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28800" windowHeight="12300"/>
  </bookViews>
  <sheets>
    <sheet name="251 - Herálec" sheetId="1" r:id="rId1"/>
  </sheets>
  <definedNames>
    <definedName name="_xlnm.Print_Area" localSheetId="0">'251 - Herálec'!$E$1:$W$87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7" i="1" l="1"/>
  <c r="G78" i="1" s="1"/>
  <c r="G79" i="1" s="1"/>
  <c r="G80" i="1" s="1"/>
  <c r="G81" i="1" s="1"/>
  <c r="G82" i="1" s="1"/>
  <c r="G83" i="1" s="1"/>
  <c r="G84" i="1" s="1"/>
  <c r="G75" i="1"/>
  <c r="G76" i="1" s="1"/>
  <c r="G74" i="1"/>
  <c r="R61" i="1"/>
  <c r="R63" i="1" s="1"/>
  <c r="R64" i="1" s="1"/>
  <c r="R65" i="1" s="1"/>
  <c r="R66" i="1" s="1"/>
  <c r="R67" i="1" s="1"/>
  <c r="R68" i="1" s="1"/>
  <c r="R69" i="1" s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N61" i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5" i="1" s="1"/>
  <c r="J61" i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5" i="1" s="1"/>
  <c r="S59" i="1"/>
  <c r="S61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5" i="1" s="1"/>
  <c r="S86" i="1" s="1"/>
  <c r="R59" i="1"/>
  <c r="Q59" i="1"/>
  <c r="Q61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P59" i="1"/>
  <c r="P61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O59" i="1"/>
  <c r="O61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5" i="1" s="1"/>
  <c r="N59" i="1"/>
  <c r="M59" i="1"/>
  <c r="M61" i="1" s="1"/>
  <c r="M63" i="1" s="1"/>
  <c r="M64" i="1" s="1"/>
  <c r="M65" i="1" s="1"/>
  <c r="M66" i="1" s="1"/>
  <c r="M67" i="1" s="1"/>
  <c r="M68" i="1" s="1"/>
  <c r="M69" i="1" s="1"/>
  <c r="M70" i="1" s="1"/>
  <c r="M71" i="1" s="1"/>
  <c r="M72" i="1" s="1"/>
  <c r="M73" i="1" s="1"/>
  <c r="M74" i="1" s="1"/>
  <c r="M75" i="1" s="1"/>
  <c r="M76" i="1" s="1"/>
  <c r="M77" i="1" s="1"/>
  <c r="M78" i="1" s="1"/>
  <c r="M79" i="1" s="1"/>
  <c r="M80" i="1" s="1"/>
  <c r="M81" i="1" s="1"/>
  <c r="M82" i="1" s="1"/>
  <c r="M83" i="1" s="1"/>
  <c r="M84" i="1" s="1"/>
  <c r="L59" i="1"/>
  <c r="L61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K59" i="1"/>
  <c r="K61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5" i="1" s="1"/>
  <c r="K86" i="1" s="1"/>
  <c r="J59" i="1"/>
  <c r="I59" i="1"/>
  <c r="I61" i="1" s="1"/>
  <c r="I63" i="1" s="1"/>
  <c r="I64" i="1" s="1"/>
  <c r="I65" i="1" s="1"/>
  <c r="I66" i="1" s="1"/>
  <c r="I67" i="1" s="1"/>
  <c r="I68" i="1" s="1"/>
  <c r="I69" i="1" s="1"/>
  <c r="I70" i="1" s="1"/>
  <c r="I71" i="1" s="1"/>
  <c r="I72" i="1" s="1"/>
  <c r="I73" i="1" s="1"/>
  <c r="I74" i="1" s="1"/>
  <c r="I75" i="1" s="1"/>
  <c r="I76" i="1" s="1"/>
  <c r="I77" i="1" s="1"/>
  <c r="I78" i="1" s="1"/>
  <c r="I79" i="1" s="1"/>
  <c r="I80" i="1" s="1"/>
  <c r="I81" i="1" s="1"/>
  <c r="I82" i="1" s="1"/>
  <c r="I83" i="1" s="1"/>
  <c r="I85" i="1" s="1"/>
  <c r="H59" i="1"/>
  <c r="H61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P21" i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3" i="1" s="1"/>
  <c r="P45" i="1" s="1"/>
  <c r="N21" i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3" i="1" s="1"/>
  <c r="N45" i="1" s="1"/>
  <c r="J21" i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3" i="1" s="1"/>
  <c r="J45" i="1" s="1"/>
  <c r="H21" i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3" i="1" s="1"/>
  <c r="H45" i="1" s="1"/>
  <c r="S20" i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Q20" i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3" i="1" s="1"/>
  <c r="Q45" i="1" s="1"/>
  <c r="P20" i="1"/>
  <c r="O20" i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3" i="1" s="1"/>
  <c r="O45" i="1" s="1"/>
  <c r="N20" i="1"/>
  <c r="M20" i="1"/>
  <c r="M21" i="1" s="1"/>
  <c r="M22" i="1" s="1"/>
  <c r="M23" i="1" s="1"/>
  <c r="M24" i="1" s="1"/>
  <c r="M25" i="1" s="1"/>
  <c r="M26" i="1" s="1"/>
  <c r="M27" i="1" s="1"/>
  <c r="M28" i="1" s="1"/>
  <c r="M29" i="1" s="1"/>
  <c r="M30" i="1" s="1"/>
  <c r="M31" i="1" s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3" i="1" s="1"/>
  <c r="M45" i="1" s="1"/>
  <c r="K20" i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3" i="1" s="1"/>
  <c r="K45" i="1" s="1"/>
  <c r="J20" i="1"/>
  <c r="I20" i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I41" i="1" s="1"/>
  <c r="I43" i="1" s="1"/>
  <c r="I45" i="1" s="1"/>
  <c r="H20" i="1"/>
  <c r="R18" i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3" i="1" s="1"/>
  <c r="R45" i="1" s="1"/>
  <c r="L18" i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3" i="1" s="1"/>
  <c r="L45" i="1" s="1"/>
  <c r="K18" i="1"/>
  <c r="G18" i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3" i="1" s="1"/>
  <c r="G45" i="1" s="1"/>
</calcChain>
</file>

<file path=xl/sharedStrings.xml><?xml version="1.0" encoding="utf-8"?>
<sst xmlns="http://schemas.openxmlformats.org/spreadsheetml/2006/main" count="201" uniqueCount="73">
  <si>
    <t>LINKA 251 HUMPOLEC - HERÁLEC - KVĚTINOV - HAVLÍČKŮV BROD</t>
  </si>
  <si>
    <t>Spoje 1,2,5,6 (o prázdninách),7,8,11,12,14,19,20,21,22,23,30,31,40 zajišťuje dopravce pro oblast č. 7</t>
  </si>
  <si>
    <t>Spoje 3,4,9,10,15,16,17,18 zajišťuje dopravce pro oblast č. 8</t>
  </si>
  <si>
    <t>Spoje 6 (ve dnech školního vyučování),13 zajišťuje dopravce pro oblast č. 3</t>
  </si>
  <si>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</si>
  <si>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</si>
  <si>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</si>
  <si>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</si>
  <si>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</si>
  <si>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</si>
  <si>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</si>
  <si>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</si>
  <si>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1</t>
  </si>
  <si>
    <t>3</t>
  </si>
  <si>
    <t>5</t>
  </si>
  <si>
    <t>7</t>
  </si>
  <si>
    <t>9</t>
  </si>
  <si>
    <t>11</t>
  </si>
  <si>
    <t>13</t>
  </si>
  <si>
    <t>15</t>
  </si>
  <si>
    <t>17</t>
  </si>
  <si>
    <t>19</t>
  </si>
  <si>
    <t>21</t>
  </si>
  <si>
    <t>31</t>
  </si>
  <si>
    <t>jede v</t>
  </si>
  <si>
    <t>X</t>
  </si>
  <si>
    <t>specifické dny jízdy</t>
  </si>
  <si>
    <t>Humpolec,,aut.nádr.</t>
  </si>
  <si>
    <t>Humpolec,,pošta</t>
  </si>
  <si>
    <t>&gt;</t>
  </si>
  <si>
    <t>Humpolec,,prům. zóna</t>
  </si>
  <si>
    <t>Humpolec,,Poliklinika</t>
  </si>
  <si>
    <t>Humpolec,Vilémov,U Dominů</t>
  </si>
  <si>
    <t>Humpolec,Vilémov</t>
  </si>
  <si>
    <t>Humpolec,Rozkoš,lesní záv.</t>
  </si>
  <si>
    <t>Herálec,Dubí,U Šindláku</t>
  </si>
  <si>
    <t>Herálec,Dubí</t>
  </si>
  <si>
    <t>Herálec,,rybárna</t>
  </si>
  <si>
    <t>Herálec,,ZD</t>
  </si>
  <si>
    <t>Herálec</t>
  </si>
  <si>
    <t>příjezd</t>
  </si>
  <si>
    <t>odjezd</t>
  </si>
  <si>
    <t>Herálec,,křiž.</t>
  </si>
  <si>
    <t>Herálec,,hřbitov</t>
  </si>
  <si>
    <t>Herálec,Koječín,Na jamách</t>
  </si>
  <si>
    <t>Herálec,Koječín</t>
  </si>
  <si>
    <t>Květinov,Radňov</t>
  </si>
  <si>
    <t>Květinov</t>
  </si>
  <si>
    <t>Květinov,,rozc.</t>
  </si>
  <si>
    <t>Michalovice</t>
  </si>
  <si>
    <t>Havlíčkův Brod,Šmolovy,Lipka</t>
  </si>
  <si>
    <t>Havlíčkův Brod,Poděbaby,Občiny;x</t>
  </si>
  <si>
    <t>Havlíčkův Brod,,letiště</t>
  </si>
  <si>
    <t>Havlíčkův Brod,,stavba</t>
  </si>
  <si>
    <t>Havlíčkův Brod,,Humpolecká;MHD</t>
  </si>
  <si>
    <t>|</t>
  </si>
  <si>
    <t>Havlíčkův Brod,,Bezručova</t>
  </si>
  <si>
    <t>Havlíčkův Brod,,Stavební škola;MHD</t>
  </si>
  <si>
    <t>Havlíčkův Brod,,dopravní terminál;MHD</t>
  </si>
  <si>
    <t>opačný směr</t>
  </si>
  <si>
    <t>30</t>
  </si>
  <si>
    <t>2</t>
  </si>
  <si>
    <t>4</t>
  </si>
  <si>
    <t>6</t>
  </si>
  <si>
    <t>8</t>
  </si>
  <si>
    <t>10</t>
  </si>
  <si>
    <t>12</t>
  </si>
  <si>
    <t>14</t>
  </si>
  <si>
    <t>16</t>
  </si>
  <si>
    <t>18</t>
  </si>
  <si>
    <t>20</t>
  </si>
  <si>
    <t>22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</si>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</sst>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h:mm;@"/>
    <numFmt numFmtId="166" formatCode="[$-F400]h:mm:ss\ AM/PM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79">
    <xf numFmtId="0" fontId="0" fillId="0" borderId="0" xfId="0"/>
    <xf numFmtId="2" fontId="2" fillId="0" borderId="0" xfId="1" applyNumberFormat="1" applyFont="1" applyFill="1" applyBorder="1" applyAlignment="1">
      <alignment horizontal="left" vertical="center"/>
    </xf>
    <xf numFmtId="0" fontId="3" fillId="0" borderId="0" xfId="0" applyFont="1" applyFill="1"/>
    <xf numFmtId="1" fontId="3" fillId="0" borderId="0" xfId="0" applyNumberFormat="1" applyFont="1" applyFill="1" applyAlignment="1">
      <alignment horizontal="center"/>
    </xf>
    <xf numFmtId="49" fontId="4" fillId="0" borderId="0" xfId="1" applyNumberFormat="1" applyFont="1" applyFill="1" applyBorder="1" applyAlignment="1">
      <alignment horizontal="left" vertical="center"/>
    </xf>
    <xf numFmtId="14" fontId="3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5" fillId="0" borderId="0" xfId="1" applyNumberFormat="1" applyFont="1" applyFill="1" applyBorder="1" applyAlignment="1">
      <alignment horizontal="left" vertical="center"/>
    </xf>
    <xf numFmtId="14" fontId="3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6" fillId="0" borderId="0" xfId="1" applyNumberFormat="1" applyFont="1" applyFill="1" applyBorder="1" applyAlignment="1">
      <alignment horizontal="left" vertical="center"/>
    </xf>
    <xf numFmtId="0" fontId="8" fillId="0" borderId="1" xfId="2" applyFont="1" applyFill="1" applyBorder="1"/>
    <xf numFmtId="0" fontId="3" fillId="0" borderId="1" xfId="0" applyFont="1" applyFill="1" applyBorder="1"/>
    <xf numFmtId="0" fontId="3" fillId="0" borderId="2" xfId="0" applyFont="1" applyFill="1" applyBorder="1" applyAlignment="1">
      <alignment horizontal="center"/>
    </xf>
    <xf numFmtId="49" fontId="9" fillId="0" borderId="0" xfId="1" applyNumberFormat="1" applyFont="1" applyFill="1" applyBorder="1" applyAlignment="1">
      <alignment horizontal="center" vertical="center"/>
    </xf>
    <xf numFmtId="1" fontId="9" fillId="0" borderId="0" xfId="1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9" fillId="0" borderId="1" xfId="1" applyNumberFormat="1" applyFont="1" applyFill="1" applyBorder="1" applyAlignment="1">
      <alignment horizontal="left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3" fillId="0" borderId="0" xfId="0" applyNumberFormat="1" applyFont="1" applyFill="1"/>
    <xf numFmtId="49" fontId="3" fillId="0" borderId="1" xfId="0" applyNumberFormat="1" applyFont="1" applyFill="1" applyBorder="1"/>
    <xf numFmtId="0" fontId="9" fillId="0" borderId="2" xfId="0" applyFont="1" applyFill="1" applyBorder="1" applyAlignment="1">
      <alignment horizontal="center"/>
    </xf>
    <xf numFmtId="20" fontId="9" fillId="0" borderId="0" xfId="1" applyNumberFormat="1" applyFont="1" applyFill="1" applyBorder="1" applyAlignment="1">
      <alignment horizontal="center" vertical="center"/>
    </xf>
    <xf numFmtId="20" fontId="6" fillId="0" borderId="0" xfId="1" applyNumberFormat="1" applyFont="1" applyFill="1" applyBorder="1" applyAlignment="1">
      <alignment horizontal="center" vertical="center"/>
    </xf>
    <xf numFmtId="49" fontId="10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/>
    <xf numFmtId="164" fontId="3" fillId="0" borderId="0" xfId="0" applyNumberFormat="1" applyFont="1" applyFill="1" applyBorder="1" applyAlignment="1">
      <alignment horizontal="center"/>
    </xf>
    <xf numFmtId="49" fontId="9" fillId="0" borderId="0" xfId="3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left" vertical="center"/>
    </xf>
    <xf numFmtId="165" fontId="9" fillId="0" borderId="2" xfId="1" applyNumberFormat="1" applyFont="1" applyFill="1" applyBorder="1" applyAlignment="1">
      <alignment horizontal="center" vertical="center"/>
    </xf>
    <xf numFmtId="20" fontId="9" fillId="0" borderId="2" xfId="1" applyNumberFormat="1" applyFont="1" applyFill="1" applyBorder="1" applyAlignment="1">
      <alignment horizontal="center" vertical="center"/>
    </xf>
    <xf numFmtId="1" fontId="9" fillId="0" borderId="2" xfId="1" applyNumberFormat="1" applyFont="1" applyFill="1" applyBorder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center" vertical="center"/>
    </xf>
    <xf numFmtId="0" fontId="3" fillId="0" borderId="3" xfId="2" applyFont="1" applyFill="1" applyBorder="1"/>
    <xf numFmtId="165" fontId="9" fillId="0" borderId="3" xfId="1" applyNumberFormat="1" applyFont="1" applyFill="1" applyBorder="1" applyAlignment="1">
      <alignment horizontal="left" vertical="center"/>
    </xf>
    <xf numFmtId="165" fontId="9" fillId="0" borderId="4" xfId="1" applyNumberFormat="1" applyFont="1" applyFill="1" applyBorder="1" applyAlignment="1">
      <alignment horizontal="center" vertical="center"/>
    </xf>
    <xf numFmtId="20" fontId="9" fillId="0" borderId="4" xfId="1" applyNumberFormat="1" applyFont="1" applyFill="1" applyBorder="1" applyAlignment="1">
      <alignment horizontal="center" vertical="center"/>
    </xf>
    <xf numFmtId="1" fontId="9" fillId="0" borderId="4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1" fontId="3" fillId="0" borderId="0" xfId="0" applyNumberFormat="1" applyFont="1" applyFill="1"/>
    <xf numFmtId="164" fontId="9" fillId="0" borderId="5" xfId="1" applyNumberFormat="1" applyFont="1" applyFill="1" applyBorder="1" applyAlignment="1">
      <alignment horizontal="left" vertical="center"/>
    </xf>
    <xf numFmtId="0" fontId="9" fillId="0" borderId="5" xfId="1" applyFont="1" applyFill="1" applyBorder="1" applyAlignment="1">
      <alignment horizontal="left" vertical="center"/>
    </xf>
    <xf numFmtId="20" fontId="9" fillId="0" borderId="5" xfId="1" applyNumberFormat="1" applyFont="1" applyFill="1" applyBorder="1" applyAlignment="1">
      <alignment horizontal="center" vertical="center"/>
    </xf>
    <xf numFmtId="166" fontId="10" fillId="0" borderId="0" xfId="1" applyNumberFormat="1" applyFont="1" applyFill="1" applyBorder="1" applyAlignment="1">
      <alignment horizontal="center" vertical="center"/>
    </xf>
    <xf numFmtId="49" fontId="2" fillId="0" borderId="5" xfId="1" applyNumberFormat="1" applyFont="1" applyFill="1" applyBorder="1" applyAlignment="1">
      <alignment horizontal="left" vertical="center"/>
    </xf>
    <xf numFmtId="49" fontId="9" fillId="0" borderId="5" xfId="1" applyNumberFormat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164" fontId="3" fillId="0" borderId="0" xfId="0" applyNumberFormat="1" applyFont="1" applyFill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3" fillId="0" borderId="5" xfId="0" applyFont="1" applyFill="1" applyBorder="1"/>
    <xf numFmtId="0" fontId="3" fillId="0" borderId="0" xfId="0" applyFont="1" applyFill="1" applyAlignment="1">
      <alignment horizontal="center"/>
    </xf>
    <xf numFmtId="0" fontId="3" fillId="0" borderId="6" xfId="0" applyFont="1" applyFill="1" applyBorder="1"/>
    <xf numFmtId="0" fontId="9" fillId="0" borderId="7" xfId="1" applyFont="1" applyFill="1" applyBorder="1" applyAlignment="1">
      <alignment horizontal="left" vertical="center"/>
    </xf>
    <xf numFmtId="20" fontId="9" fillId="0" borderId="6" xfId="1" applyNumberFormat="1" applyFont="1" applyFill="1" applyBorder="1" applyAlignment="1">
      <alignment horizontal="center" vertical="center"/>
    </xf>
    <xf numFmtId="164" fontId="9" fillId="0" borderId="8" xfId="1" applyNumberFormat="1" applyFont="1" applyFill="1" applyBorder="1" applyAlignment="1">
      <alignment horizontal="left" vertical="center"/>
    </xf>
    <xf numFmtId="0" fontId="9" fillId="0" borderId="8" xfId="1" applyFont="1" applyFill="1" applyBorder="1" applyAlignment="1">
      <alignment horizontal="left" vertical="center"/>
    </xf>
    <xf numFmtId="20" fontId="9" fillId="0" borderId="9" xfId="1" applyNumberFormat="1" applyFont="1" applyFill="1" applyBorder="1" applyAlignment="1">
      <alignment horizontal="center" vertical="center"/>
    </xf>
    <xf numFmtId="1" fontId="9" fillId="0" borderId="0" xfId="3" applyNumberFormat="1" applyFont="1" applyFill="1" applyBorder="1" applyAlignment="1">
      <alignment horizontal="center" vertical="center" shrinkToFit="1"/>
    </xf>
    <xf numFmtId="0" fontId="9" fillId="0" borderId="0" xfId="1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left" vertical="center"/>
    </xf>
    <xf numFmtId="2" fontId="9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2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20" fontId="2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center"/>
    </xf>
    <xf numFmtId="49" fontId="9" fillId="0" borderId="8" xfId="1" applyNumberFormat="1" applyFont="1" applyFill="1" applyBorder="1" applyAlignment="1">
      <alignment horizontal="left" vertical="center"/>
    </xf>
    <xf numFmtId="2" fontId="9" fillId="0" borderId="8" xfId="1" applyNumberFormat="1" applyFont="1" applyFill="1" applyBorder="1" applyAlignment="1">
      <alignment horizontal="left" vertical="center"/>
    </xf>
    <xf numFmtId="20" fontId="9" fillId="0" borderId="8" xfId="1" applyNumberFormat="1" applyFont="1" applyFill="1" applyBorder="1" applyAlignment="1">
      <alignment horizontal="center" vertical="center"/>
    </xf>
    <xf numFmtId="2" fontId="9" fillId="0" borderId="5" xfId="1" applyNumberFormat="1" applyFont="1" applyFill="1" applyBorder="1" applyAlignment="1">
      <alignment horizontal="left" vertical="center"/>
    </xf>
    <xf numFmtId="49" fontId="9" fillId="0" borderId="7" xfId="1" applyNumberFormat="1" applyFont="1" applyFill="1" applyBorder="1" applyAlignment="1">
      <alignment horizontal="left" vertical="center"/>
    </xf>
    <xf numFmtId="49" fontId="9" fillId="0" borderId="8" xfId="3" applyNumberFormat="1" applyFont="1" applyFill="1" applyBorder="1" applyAlignment="1">
      <alignment horizontal="left" vertical="center"/>
    </xf>
    <xf numFmtId="49" fontId="9" fillId="0" borderId="5" xfId="3" applyNumberFormat="1" applyFont="1" applyFill="1" applyBorder="1" applyAlignment="1">
      <alignment horizontal="left" vertical="center" shrinkToFit="1"/>
    </xf>
    <xf numFmtId="20" fontId="9" fillId="0" borderId="7" xfId="1" applyNumberFormat="1" applyFont="1" applyFill="1" applyBorder="1" applyAlignment="1">
      <alignment horizontal="center" vertical="center"/>
    </xf>
    <xf numFmtId="166" fontId="9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center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4:AR91"/>
  <sheetViews>
    <sheetView tabSelected="1" zoomScaleNormal="100" workbookViewId="0">
      <selection activeCell="F92" sqref="F92"/>
    </sheetView>
  </sheetViews>
  <sheetFormatPr defaultColWidth="9.140625" defaultRowHeight="12" x14ac:dyDescent="0.2"/>
  <cols>
    <col min="1" max="2" width="5.140625" style="2" customWidth="1"/>
    <col min="3" max="3" width="5.140625" style="3" customWidth="1"/>
    <col min="4" max="4" width="5.140625" style="2" customWidth="1"/>
    <col min="5" max="5" width="28.28515625" style="2" customWidth="1"/>
    <col min="6" max="21" width="6.140625" style="2" customWidth="1"/>
    <col min="22" max="16384" width="9.140625" style="2"/>
  </cols>
  <sheetData>
    <row r="4" spans="1:44" x14ac:dyDescent="0.2">
      <c r="A4" s="1"/>
    </row>
    <row r="5" spans="1:44" ht="15" x14ac:dyDescent="0.25">
      <c r="E5" s="4" t="s">
        <v>0</v>
      </c>
      <c r="U5" s="5">
        <v>43422</v>
      </c>
      <c r="V5" s="6"/>
      <c r="W5" s="6"/>
    </row>
    <row r="6" spans="1:44" ht="15" x14ac:dyDescent="0.25">
      <c r="E6" s="7" t="s">
        <v>1</v>
      </c>
      <c r="U6" s="8"/>
      <c r="V6" s="9"/>
      <c r="W6" s="9"/>
    </row>
    <row r="7" spans="1:44" ht="15" x14ac:dyDescent="0.25">
      <c r="E7" s="7" t="s">
        <v>2</v>
      </c>
      <c r="U7" s="8"/>
      <c r="V7" s="9"/>
      <c r="W7" s="9"/>
    </row>
    <row r="8" spans="1:44" ht="15" x14ac:dyDescent="0.25">
      <c r="E8" s="7" t="s">
        <v>3</v>
      </c>
      <c r="U8" s="8"/>
      <c r="V8" s="9"/>
      <c r="W8" s="9"/>
    </row>
    <row r="9" spans="1:44" x14ac:dyDescent="0.2">
      <c r="G9" s="10" t="s">
        <v>4</v>
      </c>
      <c r="U9" s="10" t="s">
        <v>5</v>
      </c>
    </row>
    <row r="10" spans="1:44" x14ac:dyDescent="0.2">
      <c r="E10" s="11" t="s">
        <v>6</v>
      </c>
      <c r="F10" s="12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U10" s="2" t="s">
        <v>7</v>
      </c>
    </row>
    <row r="11" spans="1:44" x14ac:dyDescent="0.2">
      <c r="E11" s="11" t="s">
        <v>8</v>
      </c>
      <c r="F11" s="12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</row>
    <row r="12" spans="1:44" x14ac:dyDescent="0.2">
      <c r="B12" s="14"/>
      <c r="C12" s="15"/>
      <c r="D12" s="16"/>
      <c r="E12" s="11" t="s">
        <v>9</v>
      </c>
      <c r="F12" s="12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1:44" x14ac:dyDescent="0.2">
      <c r="B13" s="14"/>
      <c r="C13" s="15"/>
      <c r="D13" s="16"/>
      <c r="E13" s="11" t="s">
        <v>10</v>
      </c>
      <c r="F13" s="12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44" x14ac:dyDescent="0.2">
      <c r="B14" s="14"/>
      <c r="C14" s="15"/>
      <c r="D14" s="16"/>
      <c r="E14" s="11" t="s">
        <v>11</v>
      </c>
      <c r="F14" s="17"/>
      <c r="G14" s="18" t="s">
        <v>12</v>
      </c>
      <c r="H14" s="18" t="s">
        <v>13</v>
      </c>
      <c r="I14" s="18" t="s">
        <v>14</v>
      </c>
      <c r="J14" s="18" t="s">
        <v>15</v>
      </c>
      <c r="K14" s="18" t="s">
        <v>16</v>
      </c>
      <c r="L14" s="18" t="s">
        <v>17</v>
      </c>
      <c r="M14" s="18" t="s">
        <v>18</v>
      </c>
      <c r="N14" s="18" t="s">
        <v>19</v>
      </c>
      <c r="O14" s="18" t="s">
        <v>20</v>
      </c>
      <c r="P14" s="18" t="s">
        <v>21</v>
      </c>
      <c r="Q14" s="18" t="s">
        <v>22</v>
      </c>
      <c r="R14" s="18">
        <v>23</v>
      </c>
      <c r="S14" s="18" t="s">
        <v>23</v>
      </c>
    </row>
    <row r="15" spans="1:44" x14ac:dyDescent="0.2">
      <c r="A15" s="14"/>
      <c r="B15" s="19"/>
      <c r="D15" s="19"/>
      <c r="E15" s="11" t="s">
        <v>24</v>
      </c>
      <c r="F15" s="20"/>
      <c r="G15" s="21" t="s">
        <v>25</v>
      </c>
      <c r="H15" s="21" t="s">
        <v>25</v>
      </c>
      <c r="I15" s="21" t="s">
        <v>25</v>
      </c>
      <c r="J15" s="21" t="s">
        <v>25</v>
      </c>
      <c r="K15" s="21" t="s">
        <v>25</v>
      </c>
      <c r="L15" s="21" t="s">
        <v>25</v>
      </c>
      <c r="M15" s="21" t="s">
        <v>25</v>
      </c>
      <c r="N15" s="21" t="s">
        <v>25</v>
      </c>
      <c r="O15" s="21" t="s">
        <v>25</v>
      </c>
      <c r="P15" s="21" t="s">
        <v>25</v>
      </c>
      <c r="Q15" s="21" t="s">
        <v>25</v>
      </c>
      <c r="R15" s="21" t="s">
        <v>25</v>
      </c>
      <c r="S15" s="21" t="s">
        <v>25</v>
      </c>
      <c r="T15" s="14"/>
      <c r="U15" s="14"/>
      <c r="V15" s="22"/>
      <c r="X15" s="23"/>
      <c r="Y15" s="22"/>
      <c r="Z15" s="24"/>
      <c r="AA15" s="25"/>
      <c r="AB15" s="14"/>
      <c r="AC15" s="14"/>
      <c r="AD15" s="14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14"/>
      <c r="AR15" s="14"/>
    </row>
    <row r="16" spans="1:44" x14ac:dyDescent="0.2">
      <c r="A16" s="26"/>
      <c r="B16" s="26"/>
      <c r="C16" s="15"/>
      <c r="D16" s="27"/>
      <c r="E16" s="11" t="s">
        <v>26</v>
      </c>
      <c r="F16" s="28"/>
      <c r="G16" s="29"/>
      <c r="H16" s="29"/>
      <c r="I16" s="29"/>
      <c r="J16" s="29"/>
      <c r="K16" s="30"/>
      <c r="L16" s="30"/>
      <c r="M16" s="31">
        <v>42</v>
      </c>
      <c r="N16" s="30"/>
      <c r="O16" s="30"/>
      <c r="P16" s="30"/>
      <c r="Q16" s="30"/>
      <c r="R16" s="30"/>
      <c r="S16" s="30"/>
      <c r="T16" s="22"/>
      <c r="U16" s="22"/>
      <c r="V16" s="22"/>
      <c r="X16" s="22"/>
      <c r="Y16" s="32"/>
      <c r="Z16" s="33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14"/>
      <c r="AL16" s="14"/>
      <c r="AM16" s="14"/>
      <c r="AN16" s="14"/>
    </row>
    <row r="17" spans="1:40" x14ac:dyDescent="0.2">
      <c r="A17" s="26"/>
      <c r="B17" s="26"/>
      <c r="C17" s="15"/>
      <c r="D17" s="27"/>
      <c r="E17" s="34" t="s">
        <v>27</v>
      </c>
      <c r="F17" s="35"/>
      <c r="G17" s="36">
        <v>0.17916666666666667</v>
      </c>
      <c r="H17" s="36"/>
      <c r="I17" s="36"/>
      <c r="J17" s="36"/>
      <c r="K17" s="37">
        <v>0.44166666666666665</v>
      </c>
      <c r="L17" s="37">
        <v>0.52500000000000002</v>
      </c>
      <c r="M17" s="38"/>
      <c r="N17" s="37"/>
      <c r="O17" s="37"/>
      <c r="P17" s="37"/>
      <c r="Q17" s="37"/>
      <c r="R17" s="37">
        <v>0.85833333333333339</v>
      </c>
      <c r="S17" s="37"/>
      <c r="T17" s="22"/>
      <c r="U17" s="22"/>
      <c r="V17" s="22"/>
      <c r="X17" s="22"/>
      <c r="Y17" s="32"/>
      <c r="Z17" s="33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14"/>
      <c r="AL17" s="14"/>
      <c r="AM17" s="14"/>
      <c r="AN17" s="14"/>
    </row>
    <row r="18" spans="1:40" x14ac:dyDescent="0.2">
      <c r="A18" s="39"/>
      <c r="B18" s="39"/>
      <c r="C18" s="15"/>
      <c r="D18" s="40"/>
      <c r="E18" s="41" t="s">
        <v>28</v>
      </c>
      <c r="F18" s="42"/>
      <c r="G18" s="43">
        <f t="shared" ref="G18" si="0">G17+$Z18</f>
        <v>0.18333333333333335</v>
      </c>
      <c r="H18" s="43"/>
      <c r="I18" s="43"/>
      <c r="J18" s="43">
        <v>0.32083333333333336</v>
      </c>
      <c r="K18" s="43">
        <f t="shared" ref="K18:L18" si="1">K17+$Z18</f>
        <v>0.4458333333333333</v>
      </c>
      <c r="L18" s="43">
        <f t="shared" si="1"/>
        <v>0.52916666666666667</v>
      </c>
      <c r="M18" s="43"/>
      <c r="N18" s="43"/>
      <c r="O18" s="43">
        <v>0.65416666666666634</v>
      </c>
      <c r="P18" s="43">
        <v>0.69583333333333297</v>
      </c>
      <c r="Q18" s="43"/>
      <c r="R18" s="43">
        <f t="shared" ref="R18" si="2">R17+$Z18</f>
        <v>0.86250000000000004</v>
      </c>
      <c r="S18" s="43"/>
      <c r="T18" s="22"/>
      <c r="U18" s="39"/>
      <c r="V18" s="22"/>
      <c r="X18" s="22"/>
      <c r="Y18" s="22"/>
      <c r="Z18" s="44">
        <v>4.1666666666666666E-3</v>
      </c>
      <c r="AA18" s="22"/>
      <c r="AB18" s="22"/>
      <c r="AC18" s="22"/>
      <c r="AD18" s="22"/>
      <c r="AE18" s="22"/>
      <c r="AF18" s="22"/>
      <c r="AG18" s="22"/>
      <c r="AH18" s="14"/>
      <c r="AI18" s="14"/>
      <c r="AJ18" s="14"/>
      <c r="AK18" s="14"/>
      <c r="AL18" s="14"/>
      <c r="AM18" s="14"/>
    </row>
    <row r="19" spans="1:40" x14ac:dyDescent="0.2">
      <c r="A19" s="39"/>
      <c r="B19" s="39"/>
      <c r="C19" s="15"/>
      <c r="D19" s="40"/>
      <c r="E19" s="45" t="s">
        <v>30</v>
      </c>
      <c r="F19" s="42"/>
      <c r="G19" s="43" t="s">
        <v>29</v>
      </c>
      <c r="H19" s="43">
        <v>0.23680555555555557</v>
      </c>
      <c r="I19" s="43">
        <v>0.27847222222222223</v>
      </c>
      <c r="J19" s="43" t="s">
        <v>29</v>
      </c>
      <c r="K19" s="43" t="s">
        <v>29</v>
      </c>
      <c r="L19" s="43" t="s">
        <v>29</v>
      </c>
      <c r="M19" s="43">
        <v>0.57013888888888886</v>
      </c>
      <c r="N19" s="43">
        <v>0.6118055555555556</v>
      </c>
      <c r="O19" s="43" t="s">
        <v>29</v>
      </c>
      <c r="P19" s="43" t="s">
        <v>29</v>
      </c>
      <c r="Q19" s="43">
        <v>0.7368055555555556</v>
      </c>
      <c r="R19" s="43" t="s">
        <v>29</v>
      </c>
      <c r="S19" s="43">
        <v>0.9243055555555556</v>
      </c>
      <c r="T19" s="22"/>
      <c r="U19" s="39"/>
      <c r="V19" s="22"/>
      <c r="X19" s="22"/>
      <c r="Y19" s="22"/>
      <c r="Z19" s="44"/>
      <c r="AA19" s="22"/>
      <c r="AB19" s="22"/>
      <c r="AC19" s="22"/>
      <c r="AD19" s="22"/>
      <c r="AE19" s="22"/>
      <c r="AF19" s="22"/>
      <c r="AG19" s="22"/>
      <c r="AH19" s="14"/>
      <c r="AI19" s="14"/>
      <c r="AJ19" s="14"/>
      <c r="AK19" s="14"/>
      <c r="AL19" s="14"/>
      <c r="AM19" s="14"/>
    </row>
    <row r="20" spans="1:40" x14ac:dyDescent="0.2">
      <c r="A20" s="39"/>
      <c r="B20" s="39"/>
      <c r="C20" s="15"/>
      <c r="D20" s="40"/>
      <c r="E20" s="46" t="s">
        <v>31</v>
      </c>
      <c r="F20" s="42"/>
      <c r="G20" s="43">
        <f>G18+$Z20</f>
        <v>0.18541666666666667</v>
      </c>
      <c r="H20" s="43">
        <f>H19+$AA20</f>
        <v>0.23958333333333334</v>
      </c>
      <c r="I20" s="43">
        <f>I19+$AA20</f>
        <v>0.28125</v>
      </c>
      <c r="J20" s="43">
        <f t="shared" ref="J20:R20" si="3">J18+$Z20</f>
        <v>0.32291666666666669</v>
      </c>
      <c r="K20" s="43">
        <f t="shared" si="3"/>
        <v>0.44791666666666663</v>
      </c>
      <c r="L20" s="43">
        <f t="shared" si="3"/>
        <v>0.53125</v>
      </c>
      <c r="M20" s="43">
        <f>M19+$AA20</f>
        <v>0.57291666666666663</v>
      </c>
      <c r="N20" s="43">
        <f>N19+$AA20</f>
        <v>0.61458333333333337</v>
      </c>
      <c r="O20" s="43">
        <f t="shared" si="3"/>
        <v>0.65624999999999967</v>
      </c>
      <c r="P20" s="43">
        <f t="shared" si="3"/>
        <v>0.6979166666666663</v>
      </c>
      <c r="Q20" s="43">
        <f>Q19+$AA20</f>
        <v>0.73958333333333337</v>
      </c>
      <c r="R20" s="43">
        <f t="shared" si="3"/>
        <v>0.86458333333333337</v>
      </c>
      <c r="S20" s="43">
        <f>S19+$AA20</f>
        <v>0.92708333333333337</v>
      </c>
      <c r="T20" s="22"/>
      <c r="U20" s="39"/>
      <c r="V20" s="22"/>
      <c r="X20" s="47"/>
      <c r="Y20" s="22"/>
      <c r="Z20" s="44">
        <v>2.0833333333333333E-3</v>
      </c>
      <c r="AA20" s="44">
        <v>2.7777777777777779E-3</v>
      </c>
      <c r="AB20" s="22"/>
      <c r="AC20" s="22"/>
      <c r="AD20" s="22"/>
      <c r="AE20" s="22"/>
      <c r="AF20" s="22"/>
      <c r="AG20" s="22"/>
      <c r="AH20" s="22"/>
      <c r="AI20" s="22"/>
      <c r="AJ20" s="22"/>
      <c r="AK20" s="14"/>
      <c r="AL20" s="14"/>
      <c r="AM20" s="14"/>
    </row>
    <row r="21" spans="1:40" x14ac:dyDescent="0.2">
      <c r="A21" s="39"/>
      <c r="B21" s="39"/>
      <c r="C21" s="15"/>
      <c r="D21" s="40"/>
      <c r="E21" s="41" t="s">
        <v>32</v>
      </c>
      <c r="F21" s="42"/>
      <c r="G21" s="43">
        <f t="shared" ref="G21:S36" si="4">G20+$Z21</f>
        <v>0.1875</v>
      </c>
      <c r="H21" s="43">
        <f t="shared" si="4"/>
        <v>0.24166666666666667</v>
      </c>
      <c r="I21" s="43">
        <f t="shared" si="4"/>
        <v>0.28333333333333333</v>
      </c>
      <c r="J21" s="43">
        <f t="shared" si="4"/>
        <v>0.32500000000000001</v>
      </c>
      <c r="K21" s="43">
        <f t="shared" si="4"/>
        <v>0.44999999999999996</v>
      </c>
      <c r="L21" s="43">
        <f t="shared" si="4"/>
        <v>0.53333333333333333</v>
      </c>
      <c r="M21" s="43">
        <f t="shared" si="4"/>
        <v>0.57499999999999996</v>
      </c>
      <c r="N21" s="43">
        <f t="shared" si="4"/>
        <v>0.6166666666666667</v>
      </c>
      <c r="O21" s="43">
        <f t="shared" si="4"/>
        <v>0.65833333333333299</v>
      </c>
      <c r="P21" s="43">
        <f t="shared" si="4"/>
        <v>0.69999999999999962</v>
      </c>
      <c r="Q21" s="43">
        <f t="shared" si="4"/>
        <v>0.7416666666666667</v>
      </c>
      <c r="R21" s="43">
        <f t="shared" si="4"/>
        <v>0.8666666666666667</v>
      </c>
      <c r="S21" s="43">
        <f t="shared" si="4"/>
        <v>0.9291666666666667</v>
      </c>
      <c r="T21" s="22"/>
      <c r="U21" s="39"/>
      <c r="V21" s="22"/>
      <c r="X21" s="47"/>
      <c r="Y21" s="22"/>
      <c r="Z21" s="44">
        <v>2.0833333333333333E-3</v>
      </c>
      <c r="AA21" s="44"/>
      <c r="AC21" s="22"/>
      <c r="AD21" s="22"/>
      <c r="AE21" s="14"/>
      <c r="AF21" s="14"/>
      <c r="AG21" s="14"/>
      <c r="AH21" s="14"/>
      <c r="AI21" s="14"/>
      <c r="AJ21" s="14"/>
      <c r="AK21" s="14"/>
      <c r="AL21" s="14"/>
      <c r="AM21" s="14"/>
    </row>
    <row r="22" spans="1:40" x14ac:dyDescent="0.2">
      <c r="A22" s="39"/>
      <c r="B22" s="39"/>
      <c r="C22" s="15"/>
      <c r="D22" s="40"/>
      <c r="E22" s="41" t="s">
        <v>33</v>
      </c>
      <c r="F22" s="42"/>
      <c r="G22" s="43">
        <f t="shared" si="4"/>
        <v>0.18819444444444444</v>
      </c>
      <c r="H22" s="43">
        <f t="shared" si="4"/>
        <v>0.24236111111111111</v>
      </c>
      <c r="I22" s="43">
        <f t="shared" si="4"/>
        <v>0.28402777777777777</v>
      </c>
      <c r="J22" s="43">
        <f t="shared" si="4"/>
        <v>0.32569444444444445</v>
      </c>
      <c r="K22" s="43">
        <f t="shared" si="4"/>
        <v>0.4506944444444444</v>
      </c>
      <c r="L22" s="43">
        <f t="shared" si="4"/>
        <v>0.53402777777777777</v>
      </c>
      <c r="M22" s="43">
        <f t="shared" si="4"/>
        <v>0.5756944444444444</v>
      </c>
      <c r="N22" s="43">
        <f t="shared" si="4"/>
        <v>0.61736111111111114</v>
      </c>
      <c r="O22" s="43">
        <f t="shared" si="4"/>
        <v>0.65902777777777743</v>
      </c>
      <c r="P22" s="43">
        <f t="shared" si="4"/>
        <v>0.70069444444444406</v>
      </c>
      <c r="Q22" s="43">
        <f t="shared" si="4"/>
        <v>0.74236111111111114</v>
      </c>
      <c r="R22" s="43">
        <f t="shared" si="4"/>
        <v>0.86736111111111114</v>
      </c>
      <c r="S22" s="43">
        <f t="shared" si="4"/>
        <v>0.92986111111111114</v>
      </c>
      <c r="T22" s="22"/>
      <c r="U22" s="39"/>
      <c r="V22" s="22"/>
      <c r="X22" s="47"/>
      <c r="Y22" s="22"/>
      <c r="Z22" s="44">
        <v>6.9444444444444447E-4</v>
      </c>
      <c r="AA22" s="44"/>
      <c r="AC22" s="22"/>
      <c r="AD22" s="22"/>
      <c r="AE22" s="14"/>
      <c r="AF22" s="14"/>
      <c r="AG22" s="14"/>
      <c r="AH22" s="14"/>
      <c r="AI22" s="14"/>
      <c r="AJ22" s="14"/>
      <c r="AK22" s="14"/>
      <c r="AL22" s="14"/>
      <c r="AM22" s="14"/>
    </row>
    <row r="23" spans="1:40" x14ac:dyDescent="0.2">
      <c r="A23" s="48"/>
      <c r="B23" s="48"/>
      <c r="C23" s="15"/>
      <c r="D23" s="49"/>
      <c r="E23" s="50" t="s">
        <v>34</v>
      </c>
      <c r="F23" s="43"/>
      <c r="G23" s="43">
        <f t="shared" si="4"/>
        <v>0.18958333333333333</v>
      </c>
      <c r="H23" s="43">
        <f t="shared" si="4"/>
        <v>0.24374999999999999</v>
      </c>
      <c r="I23" s="43">
        <f t="shared" si="4"/>
        <v>0.28541666666666665</v>
      </c>
      <c r="J23" s="43">
        <f t="shared" si="4"/>
        <v>0.32708333333333334</v>
      </c>
      <c r="K23" s="43">
        <f t="shared" si="4"/>
        <v>0.45208333333333328</v>
      </c>
      <c r="L23" s="43">
        <f t="shared" si="4"/>
        <v>0.53541666666666665</v>
      </c>
      <c r="M23" s="43">
        <f t="shared" si="4"/>
        <v>0.57708333333333328</v>
      </c>
      <c r="N23" s="43">
        <f t="shared" si="4"/>
        <v>0.61875000000000002</v>
      </c>
      <c r="O23" s="43">
        <f t="shared" si="4"/>
        <v>0.66041666666666632</v>
      </c>
      <c r="P23" s="43">
        <f t="shared" si="4"/>
        <v>0.70208333333333295</v>
      </c>
      <c r="Q23" s="43">
        <f t="shared" si="4"/>
        <v>0.74375000000000002</v>
      </c>
      <c r="R23" s="43">
        <f t="shared" si="4"/>
        <v>0.86875000000000002</v>
      </c>
      <c r="S23" s="43">
        <f t="shared" si="4"/>
        <v>0.93125000000000002</v>
      </c>
      <c r="Z23" s="44">
        <v>1.3888888888888889E-3</v>
      </c>
      <c r="AA23" s="44"/>
    </row>
    <row r="24" spans="1:40" x14ac:dyDescent="0.2">
      <c r="A24" s="48"/>
      <c r="B24" s="48"/>
      <c r="C24" s="15"/>
      <c r="D24" s="49"/>
      <c r="E24" s="50" t="s">
        <v>35</v>
      </c>
      <c r="F24" s="43"/>
      <c r="G24" s="43">
        <f t="shared" si="4"/>
        <v>0.19097222222222221</v>
      </c>
      <c r="H24" s="43">
        <f t="shared" si="4"/>
        <v>0.24513888888888888</v>
      </c>
      <c r="I24" s="43">
        <f t="shared" si="4"/>
        <v>0.28680555555555554</v>
      </c>
      <c r="J24" s="43">
        <f t="shared" si="4"/>
        <v>0.32847222222222222</v>
      </c>
      <c r="K24" s="43">
        <f t="shared" si="4"/>
        <v>0.45347222222222217</v>
      </c>
      <c r="L24" s="43">
        <f t="shared" si="4"/>
        <v>0.53680555555555554</v>
      </c>
      <c r="M24" s="43">
        <f t="shared" si="4"/>
        <v>0.57847222222222217</v>
      </c>
      <c r="N24" s="43">
        <f t="shared" si="4"/>
        <v>0.62013888888888891</v>
      </c>
      <c r="O24" s="43">
        <f t="shared" si="4"/>
        <v>0.6618055555555552</v>
      </c>
      <c r="P24" s="43">
        <f t="shared" si="4"/>
        <v>0.70347222222222183</v>
      </c>
      <c r="Q24" s="43">
        <f t="shared" si="4"/>
        <v>0.74513888888888891</v>
      </c>
      <c r="R24" s="43">
        <f t="shared" si="4"/>
        <v>0.87013888888888891</v>
      </c>
      <c r="S24" s="43">
        <f t="shared" si="4"/>
        <v>0.93263888888888891</v>
      </c>
      <c r="Z24" s="44">
        <v>1.3888888888888889E-3</v>
      </c>
      <c r="AA24" s="44"/>
    </row>
    <row r="25" spans="1:40" x14ac:dyDescent="0.2">
      <c r="A25" s="48"/>
      <c r="B25" s="48"/>
      <c r="C25" s="15"/>
      <c r="D25" s="49"/>
      <c r="E25" s="50" t="s">
        <v>36</v>
      </c>
      <c r="F25" s="43"/>
      <c r="G25" s="43">
        <f t="shared" si="4"/>
        <v>0.19236111111111109</v>
      </c>
      <c r="H25" s="43">
        <f t="shared" si="4"/>
        <v>0.24652777777777776</v>
      </c>
      <c r="I25" s="43">
        <f t="shared" si="4"/>
        <v>0.28819444444444442</v>
      </c>
      <c r="J25" s="43">
        <f t="shared" si="4"/>
        <v>0.3298611111111111</v>
      </c>
      <c r="K25" s="43">
        <f t="shared" si="4"/>
        <v>0.45486111111111105</v>
      </c>
      <c r="L25" s="43">
        <f t="shared" si="4"/>
        <v>0.53819444444444442</v>
      </c>
      <c r="M25" s="43">
        <f t="shared" si="4"/>
        <v>0.57986111111111105</v>
      </c>
      <c r="N25" s="43">
        <f t="shared" si="4"/>
        <v>0.62152777777777779</v>
      </c>
      <c r="O25" s="43">
        <f t="shared" si="4"/>
        <v>0.66319444444444409</v>
      </c>
      <c r="P25" s="43">
        <f t="shared" si="4"/>
        <v>0.70486111111111072</v>
      </c>
      <c r="Q25" s="43">
        <f t="shared" si="4"/>
        <v>0.74652777777777779</v>
      </c>
      <c r="R25" s="43">
        <f t="shared" si="4"/>
        <v>0.87152777777777779</v>
      </c>
      <c r="S25" s="43">
        <f t="shared" si="4"/>
        <v>0.93402777777777779</v>
      </c>
      <c r="Z25" s="44">
        <v>1.3888888888888889E-3</v>
      </c>
      <c r="AA25" s="44"/>
    </row>
    <row r="26" spans="1:40" x14ac:dyDescent="0.2">
      <c r="A26" s="48"/>
      <c r="B26" s="48"/>
      <c r="C26" s="15"/>
      <c r="D26" s="49"/>
      <c r="E26" s="50" t="s">
        <v>37</v>
      </c>
      <c r="F26" s="43"/>
      <c r="G26" s="43">
        <f t="shared" si="4"/>
        <v>0.19374999999999998</v>
      </c>
      <c r="H26" s="43">
        <f t="shared" si="4"/>
        <v>0.24791666666666665</v>
      </c>
      <c r="I26" s="43">
        <f t="shared" si="4"/>
        <v>0.2895833333333333</v>
      </c>
      <c r="J26" s="43">
        <f t="shared" si="4"/>
        <v>0.33124999999999999</v>
      </c>
      <c r="K26" s="43">
        <f t="shared" si="4"/>
        <v>0.45624999999999993</v>
      </c>
      <c r="L26" s="43">
        <f t="shared" si="4"/>
        <v>0.5395833333333333</v>
      </c>
      <c r="M26" s="43">
        <f t="shared" si="4"/>
        <v>0.58124999999999993</v>
      </c>
      <c r="N26" s="43">
        <f t="shared" si="4"/>
        <v>0.62291666666666667</v>
      </c>
      <c r="O26" s="43">
        <f t="shared" si="4"/>
        <v>0.66458333333333297</v>
      </c>
      <c r="P26" s="43">
        <f t="shared" si="4"/>
        <v>0.7062499999999996</v>
      </c>
      <c r="Q26" s="43">
        <f t="shared" si="4"/>
        <v>0.74791666666666667</v>
      </c>
      <c r="R26" s="43">
        <f t="shared" si="4"/>
        <v>0.87291666666666667</v>
      </c>
      <c r="S26" s="43">
        <f t="shared" si="4"/>
        <v>0.93541666666666667</v>
      </c>
      <c r="Z26" s="44">
        <v>1.3888888888888889E-3</v>
      </c>
      <c r="AA26" s="44"/>
    </row>
    <row r="27" spans="1:40" x14ac:dyDescent="0.2">
      <c r="A27" s="48"/>
      <c r="B27" s="48"/>
      <c r="C27" s="15"/>
      <c r="D27" s="49"/>
      <c r="E27" s="50" t="s">
        <v>38</v>
      </c>
      <c r="F27" s="43"/>
      <c r="G27" s="43">
        <f t="shared" si="4"/>
        <v>0.19444444444444442</v>
      </c>
      <c r="H27" s="43">
        <f t="shared" si="4"/>
        <v>0.24861111111111109</v>
      </c>
      <c r="I27" s="43">
        <f t="shared" si="4"/>
        <v>0.29027777777777775</v>
      </c>
      <c r="J27" s="43">
        <f t="shared" si="4"/>
        <v>0.33194444444444443</v>
      </c>
      <c r="K27" s="43">
        <f t="shared" si="4"/>
        <v>0.45694444444444438</v>
      </c>
      <c r="L27" s="43">
        <f t="shared" si="4"/>
        <v>0.54027777777777775</v>
      </c>
      <c r="M27" s="43">
        <f t="shared" si="4"/>
        <v>0.58194444444444438</v>
      </c>
      <c r="N27" s="43">
        <f t="shared" si="4"/>
        <v>0.62361111111111112</v>
      </c>
      <c r="O27" s="43">
        <f t="shared" si="4"/>
        <v>0.66527777777777741</v>
      </c>
      <c r="P27" s="43">
        <f t="shared" si="4"/>
        <v>0.70694444444444404</v>
      </c>
      <c r="Q27" s="43">
        <f t="shared" si="4"/>
        <v>0.74861111111111112</v>
      </c>
      <c r="R27" s="43">
        <f t="shared" si="4"/>
        <v>0.87361111111111112</v>
      </c>
      <c r="S27" s="43">
        <f t="shared" si="4"/>
        <v>0.93611111111111112</v>
      </c>
      <c r="Z27" s="44">
        <v>6.9444444444444447E-4</v>
      </c>
      <c r="AA27" s="44"/>
    </row>
    <row r="28" spans="1:40" x14ac:dyDescent="0.2">
      <c r="A28" s="48"/>
      <c r="B28" s="48"/>
      <c r="C28" s="51"/>
      <c r="D28" s="49"/>
      <c r="E28" s="52" t="s">
        <v>39</v>
      </c>
      <c r="F28" s="53" t="s">
        <v>40</v>
      </c>
      <c r="G28" s="54">
        <f t="shared" si="4"/>
        <v>0.19513888888888886</v>
      </c>
      <c r="H28" s="54">
        <f t="shared" si="4"/>
        <v>0.24930555555555553</v>
      </c>
      <c r="I28" s="54">
        <f t="shared" si="4"/>
        <v>0.29097222222222219</v>
      </c>
      <c r="J28" s="54">
        <f t="shared" si="4"/>
        <v>0.33263888888888887</v>
      </c>
      <c r="K28" s="54">
        <f t="shared" si="4"/>
        <v>0.45763888888888882</v>
      </c>
      <c r="L28" s="54">
        <f t="shared" si="4"/>
        <v>0.54097222222222219</v>
      </c>
      <c r="M28" s="54">
        <f t="shared" si="4"/>
        <v>0.58263888888888882</v>
      </c>
      <c r="N28" s="54">
        <f t="shared" si="4"/>
        <v>0.62430555555555556</v>
      </c>
      <c r="O28" s="54">
        <f t="shared" si="4"/>
        <v>0.66597222222222185</v>
      </c>
      <c r="P28" s="54">
        <f t="shared" si="4"/>
        <v>0.70763888888888848</v>
      </c>
      <c r="Q28" s="54">
        <f t="shared" si="4"/>
        <v>0.74930555555555556</v>
      </c>
      <c r="R28" s="54">
        <f t="shared" si="4"/>
        <v>0.87430555555555556</v>
      </c>
      <c r="S28" s="54">
        <f t="shared" si="4"/>
        <v>0.93680555555555556</v>
      </c>
      <c r="Z28" s="44">
        <v>6.9444444444444447E-4</v>
      </c>
      <c r="AA28" s="44"/>
    </row>
    <row r="29" spans="1:40" x14ac:dyDescent="0.2">
      <c r="A29" s="39"/>
      <c r="B29" s="39"/>
      <c r="C29" s="15"/>
      <c r="D29" s="40"/>
      <c r="E29" s="55" t="s">
        <v>39</v>
      </c>
      <c r="F29" s="56" t="s">
        <v>41</v>
      </c>
      <c r="G29" s="57">
        <f t="shared" si="4"/>
        <v>0.19652777777777775</v>
      </c>
      <c r="H29" s="57">
        <f t="shared" si="4"/>
        <v>0.25069444444444444</v>
      </c>
      <c r="I29" s="57">
        <f t="shared" si="4"/>
        <v>0.29236111111111107</v>
      </c>
      <c r="J29" s="57">
        <f t="shared" si="4"/>
        <v>0.33402777777777776</v>
      </c>
      <c r="K29" s="57">
        <f t="shared" si="4"/>
        <v>0.4590277777777777</v>
      </c>
      <c r="L29" s="57">
        <f t="shared" si="4"/>
        <v>0.54236111111111107</v>
      </c>
      <c r="M29" s="57">
        <f t="shared" si="4"/>
        <v>0.5840277777777777</v>
      </c>
      <c r="N29" s="57">
        <f t="shared" si="4"/>
        <v>0.62569444444444444</v>
      </c>
      <c r="O29" s="57">
        <f t="shared" si="4"/>
        <v>0.66736111111111074</v>
      </c>
      <c r="P29" s="57">
        <f t="shared" si="4"/>
        <v>0.70902777777777737</v>
      </c>
      <c r="Q29" s="57">
        <f t="shared" si="4"/>
        <v>0.75069444444444444</v>
      </c>
      <c r="R29" s="57">
        <f t="shared" si="4"/>
        <v>0.87569444444444444</v>
      </c>
      <c r="S29" s="57">
        <f>S28</f>
        <v>0.93680555555555556</v>
      </c>
      <c r="T29" s="22"/>
      <c r="U29" s="39"/>
      <c r="V29" s="22"/>
      <c r="X29" s="47"/>
      <c r="Y29" s="22"/>
      <c r="Z29" s="44">
        <v>1.3888888888888889E-3</v>
      </c>
      <c r="AA29" s="44"/>
      <c r="AC29" s="22"/>
      <c r="AD29" s="22"/>
      <c r="AE29" s="14"/>
      <c r="AF29" s="14"/>
      <c r="AG29" s="14"/>
      <c r="AH29" s="14"/>
      <c r="AI29" s="14"/>
      <c r="AJ29" s="14"/>
      <c r="AK29" s="14"/>
      <c r="AL29" s="14"/>
      <c r="AM29" s="14"/>
    </row>
    <row r="30" spans="1:40" x14ac:dyDescent="0.2">
      <c r="A30" s="39"/>
      <c r="B30" s="39"/>
      <c r="C30" s="58"/>
      <c r="D30" s="40"/>
      <c r="E30" s="41" t="s">
        <v>42</v>
      </c>
      <c r="F30" s="42"/>
      <c r="G30" s="43">
        <f t="shared" si="4"/>
        <v>0.19861111111111107</v>
      </c>
      <c r="H30" s="43">
        <f t="shared" si="4"/>
        <v>0.25277777777777777</v>
      </c>
      <c r="I30" s="43">
        <f t="shared" si="4"/>
        <v>0.2944444444444444</v>
      </c>
      <c r="J30" s="43">
        <f t="shared" si="4"/>
        <v>0.33611111111111108</v>
      </c>
      <c r="K30" s="43">
        <f t="shared" si="4"/>
        <v>0.46111111111111103</v>
      </c>
      <c r="L30" s="43">
        <f t="shared" si="4"/>
        <v>0.5444444444444444</v>
      </c>
      <c r="M30" s="43">
        <f t="shared" si="4"/>
        <v>0.58611111111111103</v>
      </c>
      <c r="N30" s="43">
        <f t="shared" si="4"/>
        <v>0.62777777777777777</v>
      </c>
      <c r="O30" s="43">
        <f t="shared" si="4"/>
        <v>0.66944444444444406</v>
      </c>
      <c r="P30" s="43">
        <f t="shared" si="4"/>
        <v>0.71111111111111069</v>
      </c>
      <c r="Q30" s="43">
        <f t="shared" si="4"/>
        <v>0.75277777777777777</v>
      </c>
      <c r="R30" s="43">
        <f t="shared" si="4"/>
        <v>0.87777777777777777</v>
      </c>
      <c r="S30" s="43">
        <f t="shared" si="4"/>
        <v>0.93888888888888888</v>
      </c>
      <c r="T30" s="22"/>
      <c r="U30" s="39"/>
      <c r="V30" s="59"/>
      <c r="W30" s="59"/>
      <c r="X30" s="47"/>
      <c r="Y30" s="22"/>
      <c r="Z30" s="44">
        <v>2.0833333333333333E-3</v>
      </c>
      <c r="AA30" s="44"/>
      <c r="AC30" s="22"/>
      <c r="AD30" s="22"/>
      <c r="AE30" s="14"/>
      <c r="AF30" s="14"/>
      <c r="AG30" s="14"/>
      <c r="AH30" s="14"/>
      <c r="AI30" s="14"/>
      <c r="AJ30" s="14"/>
      <c r="AK30" s="14"/>
      <c r="AL30" s="14"/>
      <c r="AM30" s="14"/>
    </row>
    <row r="31" spans="1:40" x14ac:dyDescent="0.2">
      <c r="A31" s="39"/>
      <c r="B31" s="39"/>
      <c r="C31" s="15"/>
      <c r="D31" s="40"/>
      <c r="E31" s="41" t="s">
        <v>43</v>
      </c>
      <c r="F31" s="42"/>
      <c r="G31" s="43">
        <f t="shared" si="4"/>
        <v>0.19930555555555551</v>
      </c>
      <c r="H31" s="43">
        <f t="shared" si="4"/>
        <v>0.25347222222222221</v>
      </c>
      <c r="I31" s="43">
        <f t="shared" si="4"/>
        <v>0.29513888888888884</v>
      </c>
      <c r="J31" s="43">
        <f t="shared" si="4"/>
        <v>0.33680555555555552</v>
      </c>
      <c r="K31" s="43">
        <f t="shared" si="4"/>
        <v>0.46180555555555547</v>
      </c>
      <c r="L31" s="43">
        <f t="shared" si="4"/>
        <v>0.54513888888888884</v>
      </c>
      <c r="M31" s="43">
        <f t="shared" si="4"/>
        <v>0.58680555555555547</v>
      </c>
      <c r="N31" s="43">
        <f t="shared" si="4"/>
        <v>0.62847222222222221</v>
      </c>
      <c r="O31" s="43">
        <f t="shared" si="4"/>
        <v>0.67013888888888851</v>
      </c>
      <c r="P31" s="43">
        <f t="shared" si="4"/>
        <v>0.71180555555555514</v>
      </c>
      <c r="Q31" s="43">
        <f t="shared" si="4"/>
        <v>0.75347222222222221</v>
      </c>
      <c r="R31" s="43">
        <f t="shared" si="4"/>
        <v>0.87847222222222221</v>
      </c>
      <c r="S31" s="43"/>
      <c r="T31" s="22"/>
      <c r="U31" s="39"/>
      <c r="V31" s="59"/>
      <c r="W31" s="59"/>
      <c r="X31" s="47"/>
      <c r="Y31" s="22"/>
      <c r="Z31" s="44">
        <v>6.9444444444444447E-4</v>
      </c>
      <c r="AA31" s="44"/>
      <c r="AC31" s="22"/>
      <c r="AD31" s="22"/>
      <c r="AE31" s="14"/>
      <c r="AF31" s="14"/>
      <c r="AG31" s="14"/>
      <c r="AH31" s="14"/>
      <c r="AI31" s="14"/>
      <c r="AJ31" s="14"/>
      <c r="AK31" s="14"/>
      <c r="AL31" s="14"/>
      <c r="AM31" s="14"/>
    </row>
    <row r="32" spans="1:40" x14ac:dyDescent="0.2">
      <c r="A32" s="39"/>
      <c r="B32" s="39"/>
      <c r="C32" s="58"/>
      <c r="D32" s="40"/>
      <c r="E32" s="41" t="s">
        <v>44</v>
      </c>
      <c r="F32" s="42"/>
      <c r="G32" s="43">
        <f t="shared" si="4"/>
        <v>0.2006944444444444</v>
      </c>
      <c r="H32" s="43">
        <f t="shared" si="4"/>
        <v>0.25486111111111109</v>
      </c>
      <c r="I32" s="43">
        <f t="shared" si="4"/>
        <v>0.29652777777777772</v>
      </c>
      <c r="J32" s="43">
        <f t="shared" si="4"/>
        <v>0.33819444444444441</v>
      </c>
      <c r="K32" s="43">
        <f t="shared" si="4"/>
        <v>0.46319444444444435</v>
      </c>
      <c r="L32" s="43">
        <f t="shared" si="4"/>
        <v>0.54652777777777772</v>
      </c>
      <c r="M32" s="43">
        <f t="shared" si="4"/>
        <v>0.58819444444444435</v>
      </c>
      <c r="N32" s="43">
        <f t="shared" si="4"/>
        <v>0.62986111111111109</v>
      </c>
      <c r="O32" s="43">
        <f t="shared" si="4"/>
        <v>0.67152777777777739</v>
      </c>
      <c r="P32" s="43">
        <f t="shared" si="4"/>
        <v>0.71319444444444402</v>
      </c>
      <c r="Q32" s="43">
        <f t="shared" si="4"/>
        <v>0.75486111111111109</v>
      </c>
      <c r="R32" s="43">
        <f t="shared" si="4"/>
        <v>0.87986111111111109</v>
      </c>
      <c r="S32" s="43"/>
      <c r="T32" s="22"/>
      <c r="U32" s="39"/>
      <c r="V32" s="59"/>
      <c r="W32" s="59"/>
      <c r="X32" s="47"/>
      <c r="Y32" s="22"/>
      <c r="Z32" s="44">
        <v>1.3888888888888889E-3</v>
      </c>
      <c r="AA32" s="44"/>
      <c r="AC32" s="22"/>
      <c r="AD32" s="22"/>
      <c r="AE32" s="14"/>
      <c r="AF32" s="14"/>
      <c r="AG32" s="14"/>
      <c r="AH32" s="14"/>
      <c r="AI32" s="14"/>
      <c r="AJ32" s="14"/>
      <c r="AK32" s="14"/>
      <c r="AL32" s="14"/>
      <c r="AM32" s="14"/>
    </row>
    <row r="33" spans="1:39" x14ac:dyDescent="0.2">
      <c r="A33" s="39"/>
      <c r="B33" s="39"/>
      <c r="C33" s="15"/>
      <c r="D33" s="40"/>
      <c r="E33" s="41" t="s">
        <v>45</v>
      </c>
      <c r="F33" s="42"/>
      <c r="G33" s="43">
        <f t="shared" si="4"/>
        <v>0.20138888888888884</v>
      </c>
      <c r="H33" s="43">
        <f t="shared" si="4"/>
        <v>0.25555555555555554</v>
      </c>
      <c r="I33" s="43">
        <f t="shared" si="4"/>
        <v>0.29722222222222217</v>
      </c>
      <c r="J33" s="43">
        <f t="shared" si="4"/>
        <v>0.33888888888888885</v>
      </c>
      <c r="K33" s="43">
        <f t="shared" si="4"/>
        <v>0.4638888888888888</v>
      </c>
      <c r="L33" s="43">
        <f t="shared" si="4"/>
        <v>0.54722222222222217</v>
      </c>
      <c r="M33" s="43">
        <f t="shared" si="4"/>
        <v>0.5888888888888888</v>
      </c>
      <c r="N33" s="43">
        <f t="shared" si="4"/>
        <v>0.63055555555555554</v>
      </c>
      <c r="O33" s="43">
        <f t="shared" si="4"/>
        <v>0.67222222222222183</v>
      </c>
      <c r="P33" s="43">
        <f t="shared" si="4"/>
        <v>0.71388888888888846</v>
      </c>
      <c r="Q33" s="43">
        <f t="shared" si="4"/>
        <v>0.75555555555555554</v>
      </c>
      <c r="R33" s="43">
        <f t="shared" si="4"/>
        <v>0.88055555555555554</v>
      </c>
      <c r="S33" s="43"/>
      <c r="T33" s="22"/>
      <c r="U33" s="39"/>
      <c r="V33" s="59"/>
      <c r="W33" s="59"/>
      <c r="X33" s="47"/>
      <c r="Y33" s="22"/>
      <c r="Z33" s="44">
        <v>6.9444444444444447E-4</v>
      </c>
      <c r="AA33" s="44"/>
      <c r="AC33" s="22"/>
      <c r="AD33" s="22"/>
      <c r="AE33" s="32"/>
      <c r="AF33" s="32"/>
      <c r="AG33" s="32"/>
      <c r="AH33" s="32"/>
      <c r="AI33" s="32"/>
      <c r="AJ33" s="32"/>
      <c r="AK33" s="32"/>
      <c r="AL33" s="32"/>
      <c r="AM33" s="32"/>
    </row>
    <row r="34" spans="1:39" x14ac:dyDescent="0.2">
      <c r="A34" s="39"/>
      <c r="B34" s="39"/>
      <c r="C34" s="58"/>
      <c r="D34" s="40"/>
      <c r="E34" s="41" t="s">
        <v>46</v>
      </c>
      <c r="F34" s="42"/>
      <c r="G34" s="43">
        <f t="shared" si="4"/>
        <v>0.20277777777777772</v>
      </c>
      <c r="H34" s="43">
        <f t="shared" si="4"/>
        <v>0.25694444444444442</v>
      </c>
      <c r="I34" s="43">
        <f t="shared" si="4"/>
        <v>0.29861111111111105</v>
      </c>
      <c r="J34" s="43">
        <f t="shared" si="4"/>
        <v>0.34027777777777773</v>
      </c>
      <c r="K34" s="43">
        <f t="shared" si="4"/>
        <v>0.46527777777777768</v>
      </c>
      <c r="L34" s="43">
        <f t="shared" si="4"/>
        <v>0.54861111111111105</v>
      </c>
      <c r="M34" s="43">
        <f t="shared" si="4"/>
        <v>0.59027777777777768</v>
      </c>
      <c r="N34" s="43">
        <f t="shared" si="4"/>
        <v>0.63194444444444442</v>
      </c>
      <c r="O34" s="43">
        <f t="shared" si="4"/>
        <v>0.67361111111111072</v>
      </c>
      <c r="P34" s="43">
        <f t="shared" si="4"/>
        <v>0.71527777777777735</v>
      </c>
      <c r="Q34" s="43">
        <f t="shared" si="4"/>
        <v>0.75694444444444442</v>
      </c>
      <c r="R34" s="43">
        <f t="shared" si="4"/>
        <v>0.88194444444444442</v>
      </c>
      <c r="S34" s="43"/>
      <c r="T34" s="22"/>
      <c r="U34" s="39"/>
      <c r="V34" s="59"/>
      <c r="W34" s="59"/>
      <c r="X34" s="47"/>
      <c r="Y34" s="22"/>
      <c r="Z34" s="44">
        <v>1.3888888888888889E-3</v>
      </c>
      <c r="AA34" s="44"/>
      <c r="AC34" s="22"/>
      <c r="AD34" s="22"/>
      <c r="AE34" s="14"/>
      <c r="AF34" s="14"/>
      <c r="AG34" s="14"/>
      <c r="AH34" s="14"/>
      <c r="AI34" s="14"/>
      <c r="AJ34" s="14"/>
      <c r="AK34" s="14"/>
      <c r="AL34" s="14"/>
      <c r="AM34" s="14"/>
    </row>
    <row r="35" spans="1:39" x14ac:dyDescent="0.2">
      <c r="A35" s="39"/>
      <c r="B35" s="39"/>
      <c r="C35" s="15"/>
      <c r="D35" s="40"/>
      <c r="E35" s="41" t="s">
        <v>47</v>
      </c>
      <c r="F35" s="42"/>
      <c r="G35" s="43">
        <f t="shared" si="4"/>
        <v>0.20486111111111105</v>
      </c>
      <c r="H35" s="43">
        <f t="shared" si="4"/>
        <v>0.25902777777777775</v>
      </c>
      <c r="I35" s="43">
        <f t="shared" si="4"/>
        <v>0.30069444444444438</v>
      </c>
      <c r="J35" s="43">
        <f t="shared" si="4"/>
        <v>0.34236111111111106</v>
      </c>
      <c r="K35" s="43">
        <f t="shared" si="4"/>
        <v>0.46736111111111101</v>
      </c>
      <c r="L35" s="43">
        <f t="shared" si="4"/>
        <v>0.55069444444444438</v>
      </c>
      <c r="M35" s="43">
        <f t="shared" si="4"/>
        <v>0.59236111111111101</v>
      </c>
      <c r="N35" s="43">
        <f t="shared" si="4"/>
        <v>0.63402777777777775</v>
      </c>
      <c r="O35" s="43">
        <f t="shared" si="4"/>
        <v>0.67569444444444404</v>
      </c>
      <c r="P35" s="43">
        <f t="shared" si="4"/>
        <v>0.71736111111111067</v>
      </c>
      <c r="Q35" s="43">
        <f t="shared" si="4"/>
        <v>0.75902777777777775</v>
      </c>
      <c r="R35" s="43">
        <f t="shared" si="4"/>
        <v>0.88402777777777775</v>
      </c>
      <c r="S35" s="43"/>
      <c r="T35" s="22"/>
      <c r="U35" s="39"/>
      <c r="V35" s="59"/>
      <c r="W35" s="59"/>
      <c r="X35" s="47"/>
      <c r="Y35" s="22"/>
      <c r="Z35" s="44">
        <v>2.0833333333333333E-3</v>
      </c>
      <c r="AA35" s="44"/>
      <c r="AC35" s="22"/>
      <c r="AD35" s="22"/>
      <c r="AE35" s="14"/>
      <c r="AF35" s="14"/>
      <c r="AG35" s="14"/>
      <c r="AH35" s="14"/>
      <c r="AI35" s="14"/>
      <c r="AJ35" s="14"/>
      <c r="AK35" s="14"/>
      <c r="AL35" s="14"/>
      <c r="AM35" s="14"/>
    </row>
    <row r="36" spans="1:39" x14ac:dyDescent="0.2">
      <c r="A36" s="39"/>
      <c r="B36" s="39"/>
      <c r="C36" s="58"/>
      <c r="D36" s="40"/>
      <c r="E36" s="41" t="s">
        <v>48</v>
      </c>
      <c r="F36" s="42"/>
      <c r="G36" s="43">
        <f t="shared" si="4"/>
        <v>0.20624999999999993</v>
      </c>
      <c r="H36" s="43">
        <f t="shared" si="4"/>
        <v>0.26041666666666663</v>
      </c>
      <c r="I36" s="43">
        <f t="shared" si="4"/>
        <v>0.30208333333333326</v>
      </c>
      <c r="J36" s="43">
        <f t="shared" si="4"/>
        <v>0.34374999999999994</v>
      </c>
      <c r="K36" s="43">
        <f t="shared" si="4"/>
        <v>0.46874999999999989</v>
      </c>
      <c r="L36" s="43">
        <f t="shared" si="4"/>
        <v>0.55208333333333326</v>
      </c>
      <c r="M36" s="43">
        <f t="shared" si="4"/>
        <v>0.59374999999999989</v>
      </c>
      <c r="N36" s="43">
        <f t="shared" si="4"/>
        <v>0.63541666666666663</v>
      </c>
      <c r="O36" s="43">
        <f t="shared" si="4"/>
        <v>0.67708333333333293</v>
      </c>
      <c r="P36" s="43">
        <f t="shared" si="4"/>
        <v>0.71874999999999956</v>
      </c>
      <c r="Q36" s="43">
        <f t="shared" si="4"/>
        <v>0.76041666666666663</v>
      </c>
      <c r="R36" s="43">
        <f t="shared" si="4"/>
        <v>0.88541666666666663</v>
      </c>
      <c r="S36" s="43"/>
      <c r="T36" s="22"/>
      <c r="U36" s="39"/>
      <c r="V36" s="59"/>
      <c r="W36" s="59"/>
      <c r="X36" s="47"/>
      <c r="Y36" s="22"/>
      <c r="Z36" s="44">
        <v>1.3888888888888889E-3</v>
      </c>
      <c r="AA36" s="44"/>
      <c r="AC36" s="22"/>
      <c r="AD36" s="22"/>
      <c r="AE36" s="14"/>
      <c r="AF36" s="14"/>
      <c r="AG36" s="14"/>
      <c r="AH36" s="14"/>
      <c r="AI36" s="14"/>
      <c r="AJ36" s="14"/>
      <c r="AK36" s="14"/>
      <c r="AL36" s="14"/>
      <c r="AM36" s="14"/>
    </row>
    <row r="37" spans="1:39" x14ac:dyDescent="0.2">
      <c r="A37" s="39"/>
      <c r="B37" s="39"/>
      <c r="C37" s="15"/>
      <c r="D37" s="40"/>
      <c r="E37" s="41" t="s">
        <v>49</v>
      </c>
      <c r="F37" s="42"/>
      <c r="G37" s="43">
        <f t="shared" ref="G37:R41" si="5">G36+$Z37</f>
        <v>0.20763888888888882</v>
      </c>
      <c r="H37" s="43">
        <f t="shared" si="5"/>
        <v>0.26180555555555551</v>
      </c>
      <c r="I37" s="43">
        <f t="shared" si="5"/>
        <v>0.30347222222222214</v>
      </c>
      <c r="J37" s="43">
        <f t="shared" si="5"/>
        <v>0.34513888888888883</v>
      </c>
      <c r="K37" s="43">
        <f t="shared" si="5"/>
        <v>0.47013888888888877</v>
      </c>
      <c r="L37" s="43">
        <f t="shared" si="5"/>
        <v>0.55347222222222214</v>
      </c>
      <c r="M37" s="43">
        <f t="shared" si="5"/>
        <v>0.59513888888888877</v>
      </c>
      <c r="N37" s="43">
        <f t="shared" si="5"/>
        <v>0.63680555555555551</v>
      </c>
      <c r="O37" s="43">
        <f t="shared" si="5"/>
        <v>0.67847222222222181</v>
      </c>
      <c r="P37" s="43">
        <f t="shared" si="5"/>
        <v>0.72013888888888844</v>
      </c>
      <c r="Q37" s="43">
        <f t="shared" si="5"/>
        <v>0.76180555555555551</v>
      </c>
      <c r="R37" s="43">
        <f t="shared" si="5"/>
        <v>0.88680555555555551</v>
      </c>
      <c r="S37" s="43"/>
      <c r="T37" s="22"/>
      <c r="U37" s="39"/>
      <c r="V37" s="59"/>
      <c r="W37" s="59"/>
      <c r="X37" s="47"/>
      <c r="Y37" s="22"/>
      <c r="Z37" s="44">
        <v>1.3888888888888889E-3</v>
      </c>
      <c r="AA37" s="44"/>
      <c r="AC37" s="22"/>
      <c r="AD37" s="22"/>
      <c r="AE37" s="14"/>
      <c r="AF37" s="14"/>
      <c r="AG37" s="14"/>
      <c r="AH37" s="14"/>
      <c r="AI37" s="14"/>
      <c r="AJ37" s="14"/>
      <c r="AK37" s="14"/>
      <c r="AL37" s="14"/>
      <c r="AM37" s="14"/>
    </row>
    <row r="38" spans="1:39" x14ac:dyDescent="0.2">
      <c r="A38" s="39"/>
      <c r="B38" s="39"/>
      <c r="C38" s="58"/>
      <c r="D38" s="40"/>
      <c r="E38" s="41" t="s">
        <v>50</v>
      </c>
      <c r="F38" s="42"/>
      <c r="G38" s="43">
        <f t="shared" si="5"/>
        <v>0.2090277777777777</v>
      </c>
      <c r="H38" s="43">
        <f t="shared" si="5"/>
        <v>0.2631944444444444</v>
      </c>
      <c r="I38" s="43">
        <f t="shared" si="5"/>
        <v>0.30486111111111103</v>
      </c>
      <c r="J38" s="43">
        <f t="shared" si="5"/>
        <v>0.34652777777777771</v>
      </c>
      <c r="K38" s="43">
        <f t="shared" si="5"/>
        <v>0.47152777777777766</v>
      </c>
      <c r="L38" s="43">
        <f t="shared" si="5"/>
        <v>0.55486111111111103</v>
      </c>
      <c r="M38" s="43">
        <f t="shared" si="5"/>
        <v>0.59652777777777766</v>
      </c>
      <c r="N38" s="43">
        <f t="shared" si="5"/>
        <v>0.6381944444444444</v>
      </c>
      <c r="O38" s="43">
        <f t="shared" si="5"/>
        <v>0.67986111111111069</v>
      </c>
      <c r="P38" s="43">
        <f t="shared" si="5"/>
        <v>0.72152777777777732</v>
      </c>
      <c r="Q38" s="43">
        <f t="shared" si="5"/>
        <v>0.7631944444444444</v>
      </c>
      <c r="R38" s="43">
        <f t="shared" si="5"/>
        <v>0.8881944444444444</v>
      </c>
      <c r="S38" s="43"/>
      <c r="T38" s="22"/>
      <c r="U38" s="39"/>
      <c r="V38" s="59"/>
      <c r="W38" s="59"/>
      <c r="X38" s="47"/>
      <c r="Y38" s="22"/>
      <c r="Z38" s="44">
        <v>1.3888888888888889E-3</v>
      </c>
      <c r="AA38" s="44"/>
      <c r="AC38" s="22"/>
      <c r="AD38" s="22"/>
      <c r="AE38" s="14"/>
      <c r="AF38" s="14"/>
      <c r="AG38" s="14"/>
      <c r="AH38" s="14"/>
      <c r="AI38" s="14"/>
      <c r="AJ38" s="14"/>
      <c r="AK38" s="14"/>
      <c r="AL38" s="14"/>
      <c r="AM38" s="14"/>
    </row>
    <row r="39" spans="1:39" x14ac:dyDescent="0.2">
      <c r="A39" s="39"/>
      <c r="B39" s="39"/>
      <c r="C39" s="15"/>
      <c r="D39" s="40"/>
      <c r="E39" s="41" t="s">
        <v>51</v>
      </c>
      <c r="F39" s="42"/>
      <c r="G39" s="43">
        <f t="shared" si="5"/>
        <v>0.20972222222222214</v>
      </c>
      <c r="H39" s="43">
        <f t="shared" si="5"/>
        <v>0.26388888888888884</v>
      </c>
      <c r="I39" s="43">
        <f t="shared" si="5"/>
        <v>0.30555555555555547</v>
      </c>
      <c r="J39" s="43">
        <f t="shared" si="5"/>
        <v>0.34722222222222215</v>
      </c>
      <c r="K39" s="43">
        <f t="shared" si="5"/>
        <v>0.4722222222222221</v>
      </c>
      <c r="L39" s="43">
        <f t="shared" si="5"/>
        <v>0.55555555555555547</v>
      </c>
      <c r="M39" s="43">
        <f t="shared" si="5"/>
        <v>0.5972222222222221</v>
      </c>
      <c r="N39" s="43">
        <f t="shared" si="5"/>
        <v>0.63888888888888884</v>
      </c>
      <c r="O39" s="43">
        <f t="shared" si="5"/>
        <v>0.68055555555555514</v>
      </c>
      <c r="P39" s="43">
        <f t="shared" si="5"/>
        <v>0.72222222222222177</v>
      </c>
      <c r="Q39" s="43">
        <f t="shared" si="5"/>
        <v>0.76388888888888884</v>
      </c>
      <c r="R39" s="43">
        <f t="shared" si="5"/>
        <v>0.88888888888888884</v>
      </c>
      <c r="S39" s="43"/>
      <c r="T39" s="22"/>
      <c r="U39" s="39"/>
      <c r="V39" s="59"/>
      <c r="W39" s="59"/>
      <c r="X39" s="47"/>
      <c r="Y39" s="22"/>
      <c r="Z39" s="44">
        <v>6.9444444444444447E-4</v>
      </c>
      <c r="AA39" s="44"/>
      <c r="AC39" s="22"/>
      <c r="AD39" s="22"/>
      <c r="AE39" s="14"/>
      <c r="AF39" s="14"/>
      <c r="AG39" s="14"/>
      <c r="AH39" s="14"/>
      <c r="AI39" s="14"/>
      <c r="AJ39" s="14"/>
      <c r="AK39" s="14"/>
      <c r="AL39" s="14"/>
      <c r="AM39" s="14"/>
    </row>
    <row r="40" spans="1:39" x14ac:dyDescent="0.2">
      <c r="A40" s="39"/>
      <c r="B40" s="39"/>
      <c r="C40" s="58"/>
      <c r="D40" s="40"/>
      <c r="E40" s="41" t="s">
        <v>52</v>
      </c>
      <c r="F40" s="42"/>
      <c r="G40" s="43">
        <f t="shared" si="5"/>
        <v>0.21111111111111103</v>
      </c>
      <c r="H40" s="43">
        <f t="shared" si="5"/>
        <v>0.26527777777777772</v>
      </c>
      <c r="I40" s="43">
        <f t="shared" si="5"/>
        <v>0.30694444444444435</v>
      </c>
      <c r="J40" s="43">
        <f t="shared" si="5"/>
        <v>0.34861111111111104</v>
      </c>
      <c r="K40" s="43">
        <f t="shared" si="5"/>
        <v>0.47361111111111098</v>
      </c>
      <c r="L40" s="43">
        <f t="shared" si="5"/>
        <v>0.55694444444444435</v>
      </c>
      <c r="M40" s="43">
        <f t="shared" si="5"/>
        <v>0.59861111111111098</v>
      </c>
      <c r="N40" s="43">
        <f t="shared" si="5"/>
        <v>0.64027777777777772</v>
      </c>
      <c r="O40" s="43">
        <f t="shared" si="5"/>
        <v>0.68194444444444402</v>
      </c>
      <c r="P40" s="43">
        <f t="shared" si="5"/>
        <v>0.72361111111111065</v>
      </c>
      <c r="Q40" s="43">
        <f t="shared" si="5"/>
        <v>0.76527777777777772</v>
      </c>
      <c r="R40" s="43">
        <f t="shared" si="5"/>
        <v>0.89027777777777772</v>
      </c>
      <c r="S40" s="43"/>
      <c r="T40" s="22"/>
      <c r="U40" s="39"/>
      <c r="V40" s="59"/>
      <c r="W40" s="59"/>
      <c r="X40" s="22"/>
      <c r="Y40" s="22"/>
      <c r="Z40" s="44">
        <v>1.3888888888888889E-3</v>
      </c>
      <c r="AA40" s="44"/>
      <c r="AB40" s="22"/>
      <c r="AC40" s="22"/>
      <c r="AD40" s="22"/>
      <c r="AE40" s="14"/>
      <c r="AF40" s="14"/>
      <c r="AG40" s="14"/>
      <c r="AH40" s="14"/>
      <c r="AI40" s="14"/>
      <c r="AJ40" s="14"/>
      <c r="AK40" s="14"/>
      <c r="AL40" s="14"/>
      <c r="AM40" s="14"/>
    </row>
    <row r="41" spans="1:39" x14ac:dyDescent="0.2">
      <c r="A41" s="39"/>
      <c r="B41" s="39"/>
      <c r="C41" s="58"/>
      <c r="D41" s="40"/>
      <c r="E41" s="41" t="s">
        <v>53</v>
      </c>
      <c r="F41" s="42"/>
      <c r="G41" s="43">
        <f t="shared" si="5"/>
        <v>0.21180555555555547</v>
      </c>
      <c r="H41" s="43">
        <f t="shared" si="5"/>
        <v>0.26597222222222217</v>
      </c>
      <c r="I41" s="43">
        <f t="shared" si="5"/>
        <v>0.3076388888888888</v>
      </c>
      <c r="J41" s="43">
        <f t="shared" si="5"/>
        <v>0.34930555555555548</v>
      </c>
      <c r="K41" s="43">
        <f t="shared" si="5"/>
        <v>0.47430555555555542</v>
      </c>
      <c r="L41" s="43">
        <f t="shared" si="5"/>
        <v>0.5576388888888888</v>
      </c>
      <c r="M41" s="43">
        <f t="shared" si="5"/>
        <v>0.59930555555555542</v>
      </c>
      <c r="N41" s="43">
        <f t="shared" si="5"/>
        <v>0.64097222222222217</v>
      </c>
      <c r="O41" s="43">
        <f t="shared" si="5"/>
        <v>0.68263888888888846</v>
      </c>
      <c r="P41" s="43">
        <f t="shared" si="5"/>
        <v>0.72430555555555509</v>
      </c>
      <c r="Q41" s="43">
        <f t="shared" si="5"/>
        <v>0.76597222222222217</v>
      </c>
      <c r="R41" s="43">
        <f t="shared" si="5"/>
        <v>0.89097222222222217</v>
      </c>
      <c r="S41" s="43"/>
      <c r="T41" s="22"/>
      <c r="U41" s="39"/>
      <c r="V41" s="59"/>
      <c r="W41" s="59"/>
      <c r="X41" s="22"/>
      <c r="Y41" s="22"/>
      <c r="Z41" s="44">
        <v>6.9444444444444447E-4</v>
      </c>
      <c r="AA41" s="44"/>
      <c r="AB41" s="22"/>
      <c r="AC41" s="22"/>
      <c r="AD41" s="22"/>
      <c r="AE41" s="14"/>
      <c r="AF41" s="14"/>
      <c r="AG41" s="14"/>
      <c r="AH41" s="14"/>
      <c r="AI41" s="14"/>
      <c r="AJ41" s="14"/>
      <c r="AK41" s="14"/>
      <c r="AL41" s="14"/>
      <c r="AM41" s="14"/>
    </row>
    <row r="42" spans="1:39" x14ac:dyDescent="0.2">
      <c r="A42" s="39"/>
      <c r="B42" s="39"/>
      <c r="C42" s="58"/>
      <c r="D42" s="40"/>
      <c r="E42" s="41" t="s">
        <v>54</v>
      </c>
      <c r="F42" s="42"/>
      <c r="G42" s="43" t="s">
        <v>55</v>
      </c>
      <c r="H42" s="43" t="s">
        <v>55</v>
      </c>
      <c r="I42" s="43" t="s">
        <v>55</v>
      </c>
      <c r="J42" s="43" t="s">
        <v>55</v>
      </c>
      <c r="K42" s="43" t="s">
        <v>55</v>
      </c>
      <c r="L42" s="43" t="s">
        <v>55</v>
      </c>
      <c r="M42" s="43" t="s">
        <v>55</v>
      </c>
      <c r="N42" s="43" t="s">
        <v>55</v>
      </c>
      <c r="O42" s="43" t="s">
        <v>55</v>
      </c>
      <c r="P42" s="43" t="s">
        <v>55</v>
      </c>
      <c r="Q42" s="43" t="s">
        <v>55</v>
      </c>
      <c r="R42" s="43" t="s">
        <v>55</v>
      </c>
      <c r="S42" s="43"/>
      <c r="T42" s="22"/>
      <c r="U42" s="39"/>
      <c r="V42" s="59"/>
      <c r="W42" s="59"/>
      <c r="X42" s="22"/>
      <c r="Y42" s="22"/>
      <c r="Z42" s="44" t="s">
        <v>29</v>
      </c>
      <c r="AA42" s="44"/>
      <c r="AB42" s="22"/>
      <c r="AC42" s="22"/>
      <c r="AD42" s="22"/>
      <c r="AE42" s="14"/>
      <c r="AF42" s="14"/>
      <c r="AG42" s="14"/>
      <c r="AH42" s="14"/>
      <c r="AI42" s="14"/>
      <c r="AJ42" s="14"/>
      <c r="AK42" s="14"/>
      <c r="AL42" s="14"/>
      <c r="AM42" s="14"/>
    </row>
    <row r="43" spans="1:39" x14ac:dyDescent="0.2">
      <c r="A43" s="39"/>
      <c r="B43" s="39"/>
      <c r="C43" s="58"/>
      <c r="D43" s="40"/>
      <c r="E43" s="46" t="s">
        <v>56</v>
      </c>
      <c r="F43" s="42"/>
      <c r="G43" s="43">
        <f>G41+$Z43</f>
        <v>0.21319444444444435</v>
      </c>
      <c r="H43" s="43">
        <f t="shared" ref="H43:R43" si="6">H41+$Z43</f>
        <v>0.26736111111111105</v>
      </c>
      <c r="I43" s="43">
        <f t="shared" si="6"/>
        <v>0.30902777777777768</v>
      </c>
      <c r="J43" s="43">
        <f t="shared" si="6"/>
        <v>0.35069444444444436</v>
      </c>
      <c r="K43" s="43">
        <f t="shared" si="6"/>
        <v>0.47569444444444431</v>
      </c>
      <c r="L43" s="43">
        <f t="shared" si="6"/>
        <v>0.55902777777777768</v>
      </c>
      <c r="M43" s="43">
        <f t="shared" si="6"/>
        <v>0.60069444444444431</v>
      </c>
      <c r="N43" s="43">
        <f t="shared" si="6"/>
        <v>0.64236111111111105</v>
      </c>
      <c r="O43" s="43">
        <f t="shared" si="6"/>
        <v>0.68402777777777735</v>
      </c>
      <c r="P43" s="43">
        <f t="shared" si="6"/>
        <v>0.72569444444444398</v>
      </c>
      <c r="Q43" s="43">
        <f t="shared" si="6"/>
        <v>0.76736111111111105</v>
      </c>
      <c r="R43" s="43">
        <f t="shared" si="6"/>
        <v>0.89236111111111105</v>
      </c>
      <c r="S43" s="43"/>
      <c r="T43" s="22"/>
      <c r="U43" s="39"/>
      <c r="V43" s="59"/>
      <c r="W43" s="59"/>
      <c r="X43" s="22"/>
      <c r="Y43" s="22"/>
      <c r="Z43" s="44">
        <v>1.3888888888888889E-3</v>
      </c>
      <c r="AA43" s="44"/>
      <c r="AB43" s="22"/>
      <c r="AC43" s="22"/>
      <c r="AD43" s="22"/>
      <c r="AE43" s="14"/>
      <c r="AF43" s="14"/>
      <c r="AG43" s="14"/>
      <c r="AH43" s="14"/>
      <c r="AI43" s="14"/>
      <c r="AJ43" s="14"/>
      <c r="AK43" s="14"/>
      <c r="AL43" s="14"/>
      <c r="AM43" s="14"/>
    </row>
    <row r="44" spans="1:39" x14ac:dyDescent="0.2">
      <c r="A44" s="39"/>
      <c r="B44" s="39"/>
      <c r="C44" s="58"/>
      <c r="D44" s="40"/>
      <c r="E44" s="46" t="s">
        <v>57</v>
      </c>
      <c r="F44" s="42"/>
      <c r="G44" s="43" t="s">
        <v>29</v>
      </c>
      <c r="H44" s="43" t="s">
        <v>29</v>
      </c>
      <c r="I44" s="43" t="s">
        <v>29</v>
      </c>
      <c r="J44" s="43" t="s">
        <v>29</v>
      </c>
      <c r="K44" s="43" t="s">
        <v>29</v>
      </c>
      <c r="L44" s="43" t="s">
        <v>29</v>
      </c>
      <c r="M44" s="43" t="s">
        <v>29</v>
      </c>
      <c r="N44" s="43" t="s">
        <v>29</v>
      </c>
      <c r="O44" s="43" t="s">
        <v>29</v>
      </c>
      <c r="P44" s="43" t="s">
        <v>29</v>
      </c>
      <c r="Q44" s="43" t="s">
        <v>29</v>
      </c>
      <c r="R44" s="43" t="s">
        <v>29</v>
      </c>
      <c r="S44" s="43"/>
      <c r="T44" s="22"/>
      <c r="U44" s="39"/>
      <c r="V44" s="59"/>
      <c r="W44" s="59"/>
      <c r="X44" s="22"/>
      <c r="Y44" s="22"/>
      <c r="Z44" s="44">
        <v>6.9444444444444447E-4</v>
      </c>
      <c r="AA44" s="44"/>
      <c r="AB44" s="22"/>
      <c r="AC44" s="22"/>
      <c r="AD44" s="22"/>
      <c r="AE44" s="14"/>
      <c r="AF44" s="14"/>
      <c r="AG44" s="14"/>
      <c r="AH44" s="14"/>
      <c r="AI44" s="14"/>
      <c r="AJ44" s="14"/>
      <c r="AK44" s="14"/>
      <c r="AL44" s="14"/>
      <c r="AM44" s="14"/>
    </row>
    <row r="45" spans="1:39" x14ac:dyDescent="0.2">
      <c r="A45" s="39"/>
      <c r="B45" s="39"/>
      <c r="C45" s="58"/>
      <c r="D45" s="40"/>
      <c r="E45" s="60" t="s">
        <v>58</v>
      </c>
      <c r="F45" s="61"/>
      <c r="G45" s="54">
        <f>G43+$Z45</f>
        <v>0.21527777777777768</v>
      </c>
      <c r="H45" s="54">
        <f t="shared" ref="H45:R45" si="7">H43+$Z45</f>
        <v>0.26944444444444438</v>
      </c>
      <c r="I45" s="54">
        <f t="shared" si="7"/>
        <v>0.31111111111111101</v>
      </c>
      <c r="J45" s="54">
        <f t="shared" si="7"/>
        <v>0.35277777777777769</v>
      </c>
      <c r="K45" s="54">
        <f t="shared" si="7"/>
        <v>0.47777777777777763</v>
      </c>
      <c r="L45" s="54">
        <f t="shared" si="7"/>
        <v>0.56111111111111101</v>
      </c>
      <c r="M45" s="54">
        <f t="shared" si="7"/>
        <v>0.60277777777777763</v>
      </c>
      <c r="N45" s="54">
        <f t="shared" si="7"/>
        <v>0.64444444444444438</v>
      </c>
      <c r="O45" s="54">
        <f t="shared" si="7"/>
        <v>0.68611111111111067</v>
      </c>
      <c r="P45" s="54">
        <f t="shared" si="7"/>
        <v>0.7277777777777773</v>
      </c>
      <c r="Q45" s="54">
        <f t="shared" si="7"/>
        <v>0.76944444444444438</v>
      </c>
      <c r="R45" s="54">
        <f t="shared" si="7"/>
        <v>0.89444444444444438</v>
      </c>
      <c r="S45" s="54"/>
      <c r="T45" s="22"/>
      <c r="U45" s="39"/>
      <c r="V45" s="59"/>
      <c r="W45" s="59"/>
      <c r="X45" s="22"/>
      <c r="Y45" s="22"/>
      <c r="Z45" s="44">
        <v>2.0833333333333333E-3</v>
      </c>
      <c r="AA45" s="44"/>
      <c r="AB45" s="22"/>
      <c r="AC45" s="22"/>
      <c r="AD45" s="22"/>
      <c r="AE45" s="14"/>
      <c r="AF45" s="14"/>
      <c r="AG45" s="14"/>
      <c r="AH45" s="14"/>
      <c r="AI45" s="14"/>
      <c r="AJ45" s="14"/>
      <c r="AK45" s="14"/>
      <c r="AL45" s="14"/>
      <c r="AM45" s="14"/>
    </row>
    <row r="46" spans="1:39" x14ac:dyDescent="0.2">
      <c r="A46" s="39"/>
      <c r="B46" s="39"/>
      <c r="C46" s="15"/>
      <c r="E46" s="16"/>
      <c r="F46" s="47"/>
      <c r="G46" s="47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X46" s="22"/>
      <c r="Y46" s="22"/>
      <c r="Z46" s="44"/>
      <c r="AA46" s="44"/>
      <c r="AB46" s="22"/>
      <c r="AC46" s="22"/>
      <c r="AD46" s="22"/>
      <c r="AE46" s="14"/>
      <c r="AF46" s="14"/>
      <c r="AG46" s="14"/>
      <c r="AH46" s="14"/>
      <c r="AI46" s="14"/>
      <c r="AJ46" s="14"/>
      <c r="AK46" s="14"/>
      <c r="AL46" s="14"/>
      <c r="AM46" s="14"/>
    </row>
    <row r="47" spans="1:39" x14ac:dyDescent="0.2">
      <c r="A47" s="39"/>
      <c r="B47" s="62"/>
      <c r="C47" s="15"/>
      <c r="E47" s="16"/>
      <c r="F47" s="47"/>
      <c r="G47" s="47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X47" s="22"/>
      <c r="Y47" s="22"/>
      <c r="Z47" s="44"/>
      <c r="AA47" s="44"/>
      <c r="AB47" s="22"/>
      <c r="AC47" s="22"/>
      <c r="AD47" s="22"/>
      <c r="AE47" s="14"/>
      <c r="AF47" s="14"/>
      <c r="AG47" s="14"/>
      <c r="AH47" s="14"/>
      <c r="AI47" s="14"/>
      <c r="AJ47" s="14"/>
      <c r="AK47" s="14"/>
      <c r="AL47" s="14"/>
      <c r="AM47" s="14"/>
    </row>
    <row r="48" spans="1:39" x14ac:dyDescent="0.2">
      <c r="F48" s="47"/>
      <c r="G48" s="47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X48" s="22"/>
      <c r="Y48" s="22"/>
      <c r="Z48" s="44"/>
      <c r="AA48" s="44"/>
      <c r="AB48" s="22"/>
      <c r="AC48" s="22"/>
      <c r="AD48" s="22"/>
      <c r="AE48" s="14"/>
      <c r="AF48" s="14"/>
      <c r="AG48" s="14"/>
      <c r="AH48" s="14"/>
      <c r="AI48" s="14"/>
      <c r="AJ48" s="14"/>
      <c r="AK48" s="14"/>
      <c r="AL48" s="14"/>
      <c r="AM48" s="14"/>
    </row>
    <row r="49" spans="1:41" x14ac:dyDescent="0.2">
      <c r="G49" s="10" t="s">
        <v>4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10" t="s">
        <v>5</v>
      </c>
      <c r="V49" s="22"/>
      <c r="X49" s="22"/>
      <c r="Y49" s="22"/>
      <c r="Z49" s="44"/>
      <c r="AA49" s="44"/>
      <c r="AB49" s="22"/>
      <c r="AC49" s="22"/>
      <c r="AD49" s="22"/>
      <c r="AE49" s="14"/>
      <c r="AF49" s="14"/>
      <c r="AG49" s="14"/>
      <c r="AH49" s="14"/>
      <c r="AI49" s="14"/>
      <c r="AJ49" s="14"/>
      <c r="AK49" s="14"/>
      <c r="AL49" s="14"/>
      <c r="AM49" s="14"/>
    </row>
    <row r="50" spans="1:41" x14ac:dyDescent="0.2">
      <c r="E50" s="63" t="s">
        <v>59</v>
      </c>
      <c r="F50" s="47"/>
      <c r="G50" s="47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" t="s">
        <v>7</v>
      </c>
      <c r="V50" s="22"/>
      <c r="X50" s="22"/>
      <c r="Y50" s="22"/>
      <c r="Z50" s="44"/>
      <c r="AA50" s="44"/>
      <c r="AB50" s="22"/>
      <c r="AC50" s="22"/>
      <c r="AD50" s="22"/>
      <c r="AE50" s="14"/>
      <c r="AF50" s="14"/>
      <c r="AG50" s="14"/>
      <c r="AH50" s="14"/>
      <c r="AI50" s="14"/>
      <c r="AJ50" s="14"/>
      <c r="AK50" s="14"/>
      <c r="AL50" s="14"/>
      <c r="AM50" s="14"/>
    </row>
    <row r="51" spans="1:41" x14ac:dyDescent="0.2">
      <c r="E51" s="11" t="s">
        <v>6</v>
      </c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22"/>
      <c r="U51" s="22"/>
      <c r="V51" s="22"/>
      <c r="X51" s="22"/>
      <c r="Y51" s="22"/>
      <c r="Z51" s="44"/>
      <c r="AA51" s="44"/>
      <c r="AB51" s="22"/>
      <c r="AC51" s="22"/>
      <c r="AD51" s="22"/>
      <c r="AE51" s="14"/>
      <c r="AF51" s="14"/>
      <c r="AG51" s="14"/>
      <c r="AH51" s="14"/>
      <c r="AI51" s="14"/>
      <c r="AJ51" s="14"/>
      <c r="AK51" s="14"/>
      <c r="AL51" s="14"/>
      <c r="AM51" s="14"/>
    </row>
    <row r="52" spans="1:41" x14ac:dyDescent="0.2">
      <c r="E52" s="11" t="s">
        <v>8</v>
      </c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22"/>
      <c r="U52" s="22"/>
      <c r="V52" s="22"/>
      <c r="X52" s="22"/>
      <c r="Y52" s="22"/>
      <c r="Z52" s="44"/>
      <c r="AA52" s="44"/>
      <c r="AB52" s="22"/>
      <c r="AC52" s="22"/>
      <c r="AD52" s="22"/>
      <c r="AE52" s="14"/>
      <c r="AF52" s="14"/>
      <c r="AG52" s="14"/>
      <c r="AH52" s="14"/>
      <c r="AI52" s="14"/>
      <c r="AJ52" s="14"/>
      <c r="AK52" s="14"/>
      <c r="AL52" s="14"/>
      <c r="AM52" s="14"/>
    </row>
    <row r="53" spans="1:41" x14ac:dyDescent="0.2">
      <c r="B53" s="14"/>
      <c r="C53" s="15"/>
      <c r="D53" s="16"/>
      <c r="E53" s="11" t="s">
        <v>9</v>
      </c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22"/>
      <c r="U53" s="22"/>
      <c r="V53" s="22"/>
      <c r="X53" s="22"/>
      <c r="Y53" s="22"/>
      <c r="Z53" s="44"/>
      <c r="AA53" s="44"/>
      <c r="AB53" s="22"/>
      <c r="AC53" s="22"/>
      <c r="AD53" s="22"/>
      <c r="AE53" s="14"/>
      <c r="AF53" s="14"/>
      <c r="AG53" s="14"/>
      <c r="AH53" s="14"/>
      <c r="AI53" s="14"/>
      <c r="AJ53" s="14"/>
      <c r="AK53" s="14"/>
      <c r="AL53" s="14"/>
      <c r="AM53" s="14"/>
    </row>
    <row r="54" spans="1:41" x14ac:dyDescent="0.2">
      <c r="B54" s="14"/>
      <c r="C54" s="15"/>
      <c r="D54" s="16"/>
      <c r="E54" s="11" t="s">
        <v>10</v>
      </c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22"/>
      <c r="U54" s="22"/>
      <c r="V54" s="22"/>
      <c r="X54" s="22"/>
      <c r="Y54" s="22"/>
      <c r="Z54" s="44"/>
      <c r="AA54" s="44"/>
      <c r="AB54" s="22"/>
      <c r="AC54" s="22"/>
      <c r="AD54" s="22"/>
      <c r="AE54" s="14"/>
      <c r="AF54" s="14"/>
      <c r="AG54" s="14"/>
      <c r="AH54" s="14"/>
      <c r="AI54" s="14"/>
      <c r="AJ54" s="14"/>
      <c r="AK54" s="14"/>
      <c r="AL54" s="14"/>
      <c r="AM54" s="14"/>
    </row>
    <row r="55" spans="1:41" x14ac:dyDescent="0.2">
      <c r="B55" s="14"/>
      <c r="C55" s="15"/>
      <c r="D55" s="16"/>
      <c r="E55" s="11" t="s">
        <v>11</v>
      </c>
      <c r="F55" s="65"/>
      <c r="G55" s="18" t="s">
        <v>60</v>
      </c>
      <c r="H55" s="18" t="s">
        <v>61</v>
      </c>
      <c r="I55" s="18" t="s">
        <v>62</v>
      </c>
      <c r="J55" s="18" t="s">
        <v>63</v>
      </c>
      <c r="K55" s="18" t="s">
        <v>64</v>
      </c>
      <c r="L55" s="18" t="s">
        <v>65</v>
      </c>
      <c r="M55" s="18" t="s">
        <v>66</v>
      </c>
      <c r="N55" s="18" t="s">
        <v>67</v>
      </c>
      <c r="O55" s="18" t="s">
        <v>68</v>
      </c>
      <c r="P55" s="18" t="s">
        <v>69</v>
      </c>
      <c r="Q55" s="18" t="s">
        <v>70</v>
      </c>
      <c r="R55" s="18" t="s">
        <v>71</v>
      </c>
      <c r="S55" s="18" t="s">
        <v>72</v>
      </c>
      <c r="T55" s="22"/>
      <c r="U55" s="22"/>
      <c r="V55" s="22"/>
      <c r="X55" s="22"/>
      <c r="Y55" s="66"/>
      <c r="Z55" s="44"/>
      <c r="AA55" s="44"/>
      <c r="AB55" s="22"/>
      <c r="AC55" s="22"/>
      <c r="AD55" s="22"/>
      <c r="AE55" s="14"/>
      <c r="AF55" s="14"/>
      <c r="AG55" s="14"/>
      <c r="AH55" s="14"/>
      <c r="AI55" s="14"/>
      <c r="AJ55" s="14"/>
      <c r="AK55" s="14"/>
      <c r="AL55" s="14"/>
      <c r="AM55" s="14"/>
    </row>
    <row r="56" spans="1:41" s="19" customFormat="1" x14ac:dyDescent="0.2">
      <c r="A56" s="14"/>
      <c r="C56" s="3"/>
      <c r="E56" s="11" t="s">
        <v>24</v>
      </c>
      <c r="F56" s="18"/>
      <c r="G56" s="21" t="s">
        <v>25</v>
      </c>
      <c r="H56" s="21" t="s">
        <v>25</v>
      </c>
      <c r="I56" s="21" t="s">
        <v>25</v>
      </c>
      <c r="J56" s="21" t="s">
        <v>25</v>
      </c>
      <c r="K56" s="21" t="s">
        <v>25</v>
      </c>
      <c r="L56" s="21" t="s">
        <v>25</v>
      </c>
      <c r="M56" s="21" t="s">
        <v>25</v>
      </c>
      <c r="N56" s="21" t="s">
        <v>25</v>
      </c>
      <c r="O56" s="21" t="s">
        <v>25</v>
      </c>
      <c r="P56" s="21" t="s">
        <v>25</v>
      </c>
      <c r="Q56" s="21" t="s">
        <v>25</v>
      </c>
      <c r="R56" s="21" t="s">
        <v>25</v>
      </c>
      <c r="S56" s="21" t="s">
        <v>25</v>
      </c>
      <c r="T56" s="14"/>
      <c r="U56" s="14"/>
      <c r="V56" s="14"/>
      <c r="W56" s="14"/>
      <c r="X56" s="67"/>
      <c r="Y56" s="14"/>
      <c r="Z56" s="44"/>
      <c r="AA56" s="4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</row>
    <row r="57" spans="1:41" x14ac:dyDescent="0.2">
      <c r="A57" s="26"/>
      <c r="B57" s="26"/>
      <c r="C57" s="15"/>
      <c r="D57" s="27"/>
      <c r="E57" s="11" t="s">
        <v>26</v>
      </c>
      <c r="F57" s="65"/>
      <c r="G57" s="65"/>
      <c r="H57" s="30"/>
      <c r="I57" s="30"/>
      <c r="J57" s="30"/>
      <c r="K57" s="30"/>
      <c r="L57" s="30"/>
      <c r="M57" s="31">
        <v>42</v>
      </c>
      <c r="N57" s="30"/>
      <c r="O57" s="30"/>
      <c r="P57" s="30"/>
      <c r="Q57" s="30"/>
      <c r="R57" s="30"/>
      <c r="S57" s="30"/>
      <c r="T57" s="22"/>
      <c r="U57" s="22"/>
      <c r="V57" s="22"/>
      <c r="W57" s="22"/>
      <c r="X57" s="22"/>
      <c r="Y57" s="22"/>
      <c r="Z57" s="44"/>
      <c r="AA57" s="44"/>
      <c r="AB57" s="22"/>
      <c r="AC57" s="22"/>
      <c r="AD57" s="22"/>
      <c r="AE57" s="22"/>
      <c r="AF57" s="22"/>
      <c r="AG57" s="14"/>
      <c r="AH57" s="14"/>
      <c r="AI57" s="14"/>
      <c r="AJ57" s="14"/>
      <c r="AK57" s="14"/>
      <c r="AL57" s="14"/>
      <c r="AM57" s="14"/>
      <c r="AN57" s="14"/>
      <c r="AO57" s="14"/>
    </row>
    <row r="58" spans="1:41" x14ac:dyDescent="0.2">
      <c r="A58" s="39"/>
      <c r="B58" s="39"/>
      <c r="C58" s="15"/>
      <c r="D58" s="40"/>
      <c r="E58" s="68" t="s">
        <v>58</v>
      </c>
      <c r="F58" s="69"/>
      <c r="G58" s="69"/>
      <c r="H58" s="70">
        <v>0.23055555555555554</v>
      </c>
      <c r="I58" s="70">
        <v>0.27222222222222198</v>
      </c>
      <c r="J58" s="70">
        <v>0.35555555555555557</v>
      </c>
      <c r="K58" s="70">
        <v>0.43888888888888899</v>
      </c>
      <c r="L58" s="70">
        <v>0.52222222222222303</v>
      </c>
      <c r="M58" s="70">
        <v>0.56388888888888999</v>
      </c>
      <c r="N58" s="70">
        <v>0.60555555555555596</v>
      </c>
      <c r="O58" s="70">
        <v>0.64722222222222303</v>
      </c>
      <c r="P58" s="70">
        <v>0.68888888888888999</v>
      </c>
      <c r="Q58" s="70">
        <v>0.73055555555555596</v>
      </c>
      <c r="R58" s="70">
        <v>0.81388888888888899</v>
      </c>
      <c r="S58" s="70">
        <v>0.92013888888888884</v>
      </c>
      <c r="T58" s="22"/>
      <c r="U58" s="22"/>
      <c r="V58" s="22"/>
      <c r="W58" s="22"/>
      <c r="X58" s="22"/>
      <c r="Y58" s="22"/>
      <c r="Z58" s="44">
        <v>0</v>
      </c>
      <c r="AA58" s="44"/>
      <c r="AB58" s="22"/>
      <c r="AC58" s="22"/>
      <c r="AD58" s="22"/>
      <c r="AE58" s="14"/>
      <c r="AF58" s="14"/>
      <c r="AG58" s="14"/>
      <c r="AH58" s="14"/>
      <c r="AI58" s="14"/>
      <c r="AJ58" s="14"/>
      <c r="AK58" s="14"/>
      <c r="AL58" s="14"/>
      <c r="AM58" s="14"/>
      <c r="AN58" s="14"/>
    </row>
    <row r="59" spans="1:41" x14ac:dyDescent="0.2">
      <c r="A59" s="39"/>
      <c r="B59" s="39"/>
      <c r="C59" s="15"/>
      <c r="D59" s="40"/>
      <c r="E59" s="46" t="s">
        <v>57</v>
      </c>
      <c r="F59" s="71"/>
      <c r="G59" s="71"/>
      <c r="H59" s="43">
        <f t="shared" ref="H59:S59" si="8">H58+$Z59</f>
        <v>0.23263888888888887</v>
      </c>
      <c r="I59" s="43">
        <f t="shared" si="8"/>
        <v>0.2743055555555553</v>
      </c>
      <c r="J59" s="43">
        <f t="shared" si="8"/>
        <v>0.3576388888888889</v>
      </c>
      <c r="K59" s="43">
        <f t="shared" si="8"/>
        <v>0.44097222222222232</v>
      </c>
      <c r="L59" s="43">
        <f t="shared" si="8"/>
        <v>0.52430555555555636</v>
      </c>
      <c r="M59" s="43">
        <f t="shared" si="8"/>
        <v>0.56597222222222332</v>
      </c>
      <c r="N59" s="43">
        <f t="shared" si="8"/>
        <v>0.60763888888888928</v>
      </c>
      <c r="O59" s="43">
        <f t="shared" si="8"/>
        <v>0.64930555555555636</v>
      </c>
      <c r="P59" s="43">
        <f t="shared" si="8"/>
        <v>0.69097222222222332</v>
      </c>
      <c r="Q59" s="43">
        <f t="shared" si="8"/>
        <v>0.73263888888888928</v>
      </c>
      <c r="R59" s="43">
        <f t="shared" si="8"/>
        <v>0.81597222222222232</v>
      </c>
      <c r="S59" s="43">
        <f t="shared" si="8"/>
        <v>0.92222222222222217</v>
      </c>
      <c r="T59" s="22"/>
      <c r="U59" s="22"/>
      <c r="V59" s="22"/>
      <c r="W59" s="22"/>
      <c r="X59" s="22"/>
      <c r="Y59" s="22"/>
      <c r="Z59" s="44">
        <v>2.0833333333333333E-3</v>
      </c>
      <c r="AA59" s="44"/>
      <c r="AB59" s="22"/>
      <c r="AC59" s="22"/>
      <c r="AD59" s="22"/>
      <c r="AE59" s="14"/>
      <c r="AF59" s="14"/>
      <c r="AG59" s="14"/>
      <c r="AH59" s="14"/>
      <c r="AI59" s="14"/>
      <c r="AJ59" s="14"/>
      <c r="AK59" s="14"/>
      <c r="AL59" s="14"/>
      <c r="AM59" s="14"/>
      <c r="AN59" s="14"/>
    </row>
    <row r="60" spans="1:41" x14ac:dyDescent="0.2">
      <c r="A60" s="39"/>
      <c r="B60" s="39"/>
      <c r="C60" s="15"/>
      <c r="D60" s="40"/>
      <c r="E60" s="46" t="s">
        <v>56</v>
      </c>
      <c r="F60" s="71"/>
      <c r="G60" s="71"/>
      <c r="H60" s="43" t="s">
        <v>55</v>
      </c>
      <c r="I60" s="43" t="s">
        <v>55</v>
      </c>
      <c r="J60" s="43" t="s">
        <v>55</v>
      </c>
      <c r="K60" s="43" t="s">
        <v>55</v>
      </c>
      <c r="L60" s="43" t="s">
        <v>55</v>
      </c>
      <c r="M60" s="43" t="s">
        <v>55</v>
      </c>
      <c r="N60" s="43" t="s">
        <v>55</v>
      </c>
      <c r="O60" s="43" t="s">
        <v>55</v>
      </c>
      <c r="P60" s="43" t="s">
        <v>55</v>
      </c>
      <c r="Q60" s="43" t="s">
        <v>55</v>
      </c>
      <c r="R60" s="43" t="s">
        <v>55</v>
      </c>
      <c r="S60" s="43" t="s">
        <v>55</v>
      </c>
      <c r="T60" s="22"/>
      <c r="U60" s="22"/>
      <c r="V60" s="22"/>
      <c r="W60" s="22"/>
      <c r="X60" s="22"/>
      <c r="Y60" s="22"/>
      <c r="Z60" s="44" t="s">
        <v>29</v>
      </c>
      <c r="AA60" s="44"/>
      <c r="AB60" s="22"/>
      <c r="AC60" s="22"/>
      <c r="AD60" s="22"/>
      <c r="AE60" s="14"/>
      <c r="AF60" s="14"/>
      <c r="AG60" s="14"/>
      <c r="AH60" s="14"/>
      <c r="AI60" s="14"/>
      <c r="AJ60" s="14"/>
      <c r="AK60" s="14"/>
      <c r="AL60" s="14"/>
      <c r="AM60" s="14"/>
      <c r="AN60" s="14"/>
    </row>
    <row r="61" spans="1:41" x14ac:dyDescent="0.2">
      <c r="A61" s="39"/>
      <c r="B61" s="39"/>
      <c r="C61" s="15"/>
      <c r="D61" s="40"/>
      <c r="E61" s="46" t="s">
        <v>54</v>
      </c>
      <c r="F61" s="71"/>
      <c r="G61" s="71"/>
      <c r="H61" s="43">
        <f>H59+$Z61</f>
        <v>0.23402777777777775</v>
      </c>
      <c r="I61" s="43">
        <f t="shared" ref="I61:S61" si="9">I59+$Z61</f>
        <v>0.27569444444444419</v>
      </c>
      <c r="J61" s="43">
        <f t="shared" si="9"/>
        <v>0.35902777777777778</v>
      </c>
      <c r="K61" s="43">
        <f t="shared" si="9"/>
        <v>0.4423611111111112</v>
      </c>
      <c r="L61" s="43">
        <f t="shared" si="9"/>
        <v>0.52569444444444524</v>
      </c>
      <c r="M61" s="43">
        <f t="shared" si="9"/>
        <v>0.5673611111111122</v>
      </c>
      <c r="N61" s="43">
        <f t="shared" si="9"/>
        <v>0.60902777777777817</v>
      </c>
      <c r="O61" s="43">
        <f t="shared" si="9"/>
        <v>0.65069444444444524</v>
      </c>
      <c r="P61" s="43">
        <f t="shared" si="9"/>
        <v>0.6923611111111122</v>
      </c>
      <c r="Q61" s="43">
        <f t="shared" si="9"/>
        <v>0.73402777777777817</v>
      </c>
      <c r="R61" s="43">
        <f t="shared" si="9"/>
        <v>0.8173611111111112</v>
      </c>
      <c r="S61" s="43">
        <f t="shared" si="9"/>
        <v>0.92361111111111105</v>
      </c>
      <c r="T61" s="22"/>
      <c r="U61" s="22"/>
      <c r="V61" s="22"/>
      <c r="W61" s="22"/>
      <c r="X61" s="22"/>
      <c r="Y61" s="22"/>
      <c r="Z61" s="44">
        <v>1.3888888888888889E-3</v>
      </c>
      <c r="AA61" s="44"/>
      <c r="AB61" s="22"/>
      <c r="AC61" s="22"/>
      <c r="AD61" s="22"/>
      <c r="AE61" s="14"/>
      <c r="AF61" s="14"/>
      <c r="AG61" s="14"/>
      <c r="AH61" s="14"/>
      <c r="AI61" s="14"/>
      <c r="AJ61" s="14"/>
      <c r="AK61" s="14"/>
      <c r="AL61" s="14"/>
      <c r="AM61" s="14"/>
      <c r="AN61" s="14"/>
    </row>
    <row r="62" spans="1:41" x14ac:dyDescent="0.2">
      <c r="A62" s="39"/>
      <c r="B62" s="39"/>
      <c r="C62" s="15"/>
      <c r="D62" s="40"/>
      <c r="E62" s="46" t="s">
        <v>53</v>
      </c>
      <c r="F62" s="71"/>
      <c r="G62" s="71"/>
      <c r="H62" s="43" t="s">
        <v>55</v>
      </c>
      <c r="I62" s="43" t="s">
        <v>55</v>
      </c>
      <c r="J62" s="43" t="s">
        <v>55</v>
      </c>
      <c r="K62" s="43" t="s">
        <v>55</v>
      </c>
      <c r="L62" s="43" t="s">
        <v>55</v>
      </c>
      <c r="M62" s="43" t="s">
        <v>55</v>
      </c>
      <c r="N62" s="43" t="s">
        <v>55</v>
      </c>
      <c r="O62" s="43" t="s">
        <v>55</v>
      </c>
      <c r="P62" s="43" t="s">
        <v>55</v>
      </c>
      <c r="Q62" s="43" t="s">
        <v>55</v>
      </c>
      <c r="R62" s="43" t="s">
        <v>55</v>
      </c>
      <c r="S62" s="43" t="s">
        <v>55</v>
      </c>
      <c r="T62" s="22"/>
      <c r="U62" s="22"/>
      <c r="V62" s="22"/>
      <c r="W62" s="22"/>
      <c r="X62" s="22"/>
      <c r="Y62" s="22"/>
      <c r="Z62" s="44">
        <v>6.9444444444444447E-4</v>
      </c>
      <c r="AA62" s="44"/>
      <c r="AB62" s="22"/>
      <c r="AC62" s="22"/>
      <c r="AD62" s="22"/>
      <c r="AE62" s="14"/>
      <c r="AF62" s="14"/>
      <c r="AG62" s="14"/>
      <c r="AH62" s="14"/>
      <c r="AI62" s="14"/>
      <c r="AJ62" s="14"/>
      <c r="AK62" s="14"/>
      <c r="AL62" s="14"/>
      <c r="AM62" s="14"/>
      <c r="AN62" s="14"/>
    </row>
    <row r="63" spans="1:41" x14ac:dyDescent="0.2">
      <c r="A63" s="39"/>
      <c r="B63" s="39"/>
      <c r="C63" s="15"/>
      <c r="D63" s="40"/>
      <c r="E63" s="46" t="s">
        <v>52</v>
      </c>
      <c r="F63" s="71"/>
      <c r="G63" s="71"/>
      <c r="H63" s="43">
        <f t="shared" ref="H63:S63" si="10">H61+$Z63</f>
        <v>0.23541666666666664</v>
      </c>
      <c r="I63" s="43">
        <f t="shared" si="10"/>
        <v>0.27708333333333307</v>
      </c>
      <c r="J63" s="43">
        <f t="shared" si="10"/>
        <v>0.36041666666666666</v>
      </c>
      <c r="K63" s="43">
        <f t="shared" si="10"/>
        <v>0.44375000000000009</v>
      </c>
      <c r="L63" s="43">
        <f t="shared" si="10"/>
        <v>0.52708333333333413</v>
      </c>
      <c r="M63" s="43">
        <f t="shared" si="10"/>
        <v>0.56875000000000109</v>
      </c>
      <c r="N63" s="43">
        <f t="shared" si="10"/>
        <v>0.61041666666666705</v>
      </c>
      <c r="O63" s="43">
        <f t="shared" si="10"/>
        <v>0.65208333333333413</v>
      </c>
      <c r="P63" s="43">
        <f t="shared" si="10"/>
        <v>0.69375000000000109</v>
      </c>
      <c r="Q63" s="43">
        <f t="shared" si="10"/>
        <v>0.73541666666666705</v>
      </c>
      <c r="R63" s="43">
        <f t="shared" si="10"/>
        <v>0.81875000000000009</v>
      </c>
      <c r="S63" s="43">
        <f t="shared" si="10"/>
        <v>0.92499999999999993</v>
      </c>
      <c r="T63" s="22"/>
      <c r="U63" s="22"/>
      <c r="V63" s="22"/>
      <c r="W63" s="22"/>
      <c r="X63" s="22"/>
      <c r="Y63" s="22"/>
      <c r="Z63" s="44">
        <v>1.3888888888888889E-3</v>
      </c>
      <c r="AA63" s="44"/>
      <c r="AB63" s="22"/>
      <c r="AC63" s="22"/>
      <c r="AD63" s="22"/>
      <c r="AE63" s="14"/>
      <c r="AF63" s="14"/>
      <c r="AG63" s="14"/>
      <c r="AH63" s="14"/>
      <c r="AI63" s="14"/>
      <c r="AJ63" s="14"/>
      <c r="AK63" s="14"/>
      <c r="AL63" s="14"/>
      <c r="AM63" s="14"/>
      <c r="AN63" s="14"/>
    </row>
    <row r="64" spans="1:41" x14ac:dyDescent="0.2">
      <c r="A64" s="39"/>
      <c r="B64" s="39"/>
      <c r="C64" s="15"/>
      <c r="D64" s="40"/>
      <c r="E64" s="46" t="s">
        <v>51</v>
      </c>
      <c r="F64" s="71"/>
      <c r="G64" s="71"/>
      <c r="H64" s="43">
        <f t="shared" ref="G64:S79" si="11">H63+$Z64</f>
        <v>0.23680555555555552</v>
      </c>
      <c r="I64" s="43">
        <f t="shared" si="11"/>
        <v>0.27847222222222195</v>
      </c>
      <c r="J64" s="43">
        <f t="shared" si="11"/>
        <v>0.36180555555555555</v>
      </c>
      <c r="K64" s="43">
        <f t="shared" si="11"/>
        <v>0.44513888888888897</v>
      </c>
      <c r="L64" s="43">
        <f t="shared" si="11"/>
        <v>0.52847222222222301</v>
      </c>
      <c r="M64" s="43">
        <f t="shared" si="11"/>
        <v>0.57013888888888997</v>
      </c>
      <c r="N64" s="43">
        <f t="shared" si="11"/>
        <v>0.61180555555555594</v>
      </c>
      <c r="O64" s="43">
        <f t="shared" si="11"/>
        <v>0.65347222222222301</v>
      </c>
      <c r="P64" s="43">
        <f t="shared" si="11"/>
        <v>0.69513888888888997</v>
      </c>
      <c r="Q64" s="43">
        <f t="shared" si="11"/>
        <v>0.73680555555555594</v>
      </c>
      <c r="R64" s="43">
        <f t="shared" si="11"/>
        <v>0.82013888888888897</v>
      </c>
      <c r="S64" s="43">
        <f t="shared" si="11"/>
        <v>0.92638888888888882</v>
      </c>
      <c r="T64" s="22"/>
      <c r="U64" s="22"/>
      <c r="V64" s="22"/>
      <c r="W64" s="22"/>
      <c r="X64" s="22"/>
      <c r="Y64" s="22"/>
      <c r="Z64" s="44">
        <v>1.3888888888888889E-3</v>
      </c>
      <c r="AA64" s="44"/>
      <c r="AB64" s="22"/>
      <c r="AC64" s="22"/>
      <c r="AD64" s="22"/>
      <c r="AE64" s="14"/>
      <c r="AF64" s="14"/>
      <c r="AG64" s="14"/>
      <c r="AH64" s="14"/>
      <c r="AI64" s="14"/>
      <c r="AJ64" s="14"/>
      <c r="AK64" s="14"/>
      <c r="AL64" s="14"/>
      <c r="AM64" s="14"/>
      <c r="AN64" s="14"/>
    </row>
    <row r="65" spans="1:40" x14ac:dyDescent="0.2">
      <c r="A65" s="14"/>
      <c r="B65" s="14"/>
      <c r="C65" s="15"/>
      <c r="D65" s="40"/>
      <c r="E65" s="46" t="s">
        <v>50</v>
      </c>
      <c r="F65" s="46"/>
      <c r="G65" s="46"/>
      <c r="H65" s="43">
        <f t="shared" si="11"/>
        <v>0.23749999999999996</v>
      </c>
      <c r="I65" s="43">
        <f t="shared" si="11"/>
        <v>0.2791666666666664</v>
      </c>
      <c r="J65" s="43">
        <f t="shared" si="11"/>
        <v>0.36249999999999999</v>
      </c>
      <c r="K65" s="43">
        <f t="shared" si="11"/>
        <v>0.44583333333333341</v>
      </c>
      <c r="L65" s="43">
        <f t="shared" si="11"/>
        <v>0.52916666666666745</v>
      </c>
      <c r="M65" s="43">
        <f t="shared" si="11"/>
        <v>0.57083333333333441</v>
      </c>
      <c r="N65" s="43">
        <f t="shared" si="11"/>
        <v>0.61250000000000038</v>
      </c>
      <c r="O65" s="43">
        <f t="shared" si="11"/>
        <v>0.65416666666666745</v>
      </c>
      <c r="P65" s="43">
        <f t="shared" si="11"/>
        <v>0.69583333333333441</v>
      </c>
      <c r="Q65" s="43">
        <f t="shared" si="11"/>
        <v>0.73750000000000038</v>
      </c>
      <c r="R65" s="43">
        <f t="shared" si="11"/>
        <v>0.82083333333333341</v>
      </c>
      <c r="S65" s="43">
        <f t="shared" si="11"/>
        <v>0.92708333333333326</v>
      </c>
      <c r="T65" s="22"/>
      <c r="U65" s="22"/>
      <c r="V65" s="22"/>
      <c r="W65" s="22"/>
      <c r="X65" s="22"/>
      <c r="Y65" s="22"/>
      <c r="Z65" s="44">
        <v>6.9444444444444447E-4</v>
      </c>
      <c r="AA65" s="44"/>
      <c r="AB65" s="22"/>
      <c r="AC65" s="22"/>
      <c r="AD65" s="22"/>
      <c r="AE65" s="14"/>
      <c r="AF65" s="14"/>
      <c r="AG65" s="14"/>
      <c r="AH65" s="14"/>
      <c r="AI65" s="14"/>
      <c r="AJ65" s="14"/>
      <c r="AK65" s="14"/>
      <c r="AL65" s="14"/>
      <c r="AM65" s="14"/>
      <c r="AN65" s="14"/>
    </row>
    <row r="66" spans="1:40" x14ac:dyDescent="0.2">
      <c r="A66" s="14"/>
      <c r="B66" s="14"/>
      <c r="C66" s="15"/>
      <c r="D66" s="40"/>
      <c r="E66" s="46" t="s">
        <v>49</v>
      </c>
      <c r="F66" s="46"/>
      <c r="G66" s="46"/>
      <c r="H66" s="43">
        <f t="shared" si="11"/>
        <v>0.23888888888888885</v>
      </c>
      <c r="I66" s="43">
        <f t="shared" si="11"/>
        <v>0.28055555555555528</v>
      </c>
      <c r="J66" s="43">
        <f t="shared" si="11"/>
        <v>0.36388888888888887</v>
      </c>
      <c r="K66" s="43">
        <f t="shared" si="11"/>
        <v>0.4472222222222223</v>
      </c>
      <c r="L66" s="43">
        <f t="shared" si="11"/>
        <v>0.53055555555555634</v>
      </c>
      <c r="M66" s="43">
        <f t="shared" si="11"/>
        <v>0.5722222222222233</v>
      </c>
      <c r="N66" s="43">
        <f t="shared" si="11"/>
        <v>0.61388888888888926</v>
      </c>
      <c r="O66" s="43">
        <f t="shared" si="11"/>
        <v>0.65555555555555634</v>
      </c>
      <c r="P66" s="43">
        <f t="shared" si="11"/>
        <v>0.6972222222222233</v>
      </c>
      <c r="Q66" s="43">
        <f t="shared" si="11"/>
        <v>0.73888888888888926</v>
      </c>
      <c r="R66" s="43">
        <f t="shared" si="11"/>
        <v>0.8222222222222223</v>
      </c>
      <c r="S66" s="43">
        <f t="shared" si="11"/>
        <v>0.92847222222222214</v>
      </c>
      <c r="T66" s="22"/>
      <c r="U66" s="22"/>
      <c r="V66" s="22"/>
      <c r="W66" s="22"/>
      <c r="X66" s="22"/>
      <c r="Y66" s="22"/>
      <c r="Z66" s="44">
        <v>1.3888888888888889E-3</v>
      </c>
      <c r="AA66" s="44"/>
      <c r="AB66" s="22"/>
      <c r="AC66" s="22"/>
      <c r="AD66" s="22"/>
      <c r="AE66" s="14"/>
      <c r="AF66" s="14"/>
      <c r="AG66" s="14"/>
      <c r="AH66" s="14"/>
      <c r="AI66" s="14"/>
      <c r="AJ66" s="14"/>
      <c r="AK66" s="14"/>
      <c r="AL66" s="14"/>
      <c r="AM66" s="14"/>
      <c r="AN66" s="14"/>
    </row>
    <row r="67" spans="1:40" x14ac:dyDescent="0.2">
      <c r="A67" s="39"/>
      <c r="B67" s="39"/>
      <c r="C67" s="15"/>
      <c r="D67" s="40"/>
      <c r="E67" s="46" t="s">
        <v>48</v>
      </c>
      <c r="F67" s="42"/>
      <c r="G67" s="42"/>
      <c r="H67" s="43">
        <f t="shared" si="11"/>
        <v>0.24027777777777773</v>
      </c>
      <c r="I67" s="43">
        <f t="shared" si="11"/>
        <v>0.28194444444444416</v>
      </c>
      <c r="J67" s="43">
        <f t="shared" si="11"/>
        <v>0.36527777777777776</v>
      </c>
      <c r="K67" s="43">
        <f t="shared" si="11"/>
        <v>0.44861111111111118</v>
      </c>
      <c r="L67" s="43">
        <f t="shared" si="11"/>
        <v>0.53194444444444522</v>
      </c>
      <c r="M67" s="43">
        <f t="shared" si="11"/>
        <v>0.57361111111111218</v>
      </c>
      <c r="N67" s="43">
        <f t="shared" si="11"/>
        <v>0.61527777777777815</v>
      </c>
      <c r="O67" s="43">
        <f t="shared" si="11"/>
        <v>0.65694444444444522</v>
      </c>
      <c r="P67" s="43">
        <f t="shared" si="11"/>
        <v>0.69861111111111218</v>
      </c>
      <c r="Q67" s="43">
        <f t="shared" si="11"/>
        <v>0.74027777777777815</v>
      </c>
      <c r="R67" s="43">
        <f t="shared" si="11"/>
        <v>0.82361111111111118</v>
      </c>
      <c r="S67" s="43">
        <f t="shared" si="11"/>
        <v>0.92986111111111103</v>
      </c>
      <c r="T67" s="22"/>
      <c r="U67" s="22"/>
      <c r="V67" s="22"/>
      <c r="W67" s="22"/>
      <c r="X67" s="22"/>
      <c r="Y67" s="22"/>
      <c r="Z67" s="44">
        <v>1.3888888888888889E-3</v>
      </c>
      <c r="AA67" s="44"/>
      <c r="AB67" s="22"/>
      <c r="AC67" s="22"/>
      <c r="AD67" s="22"/>
      <c r="AE67" s="14"/>
      <c r="AF67" s="14"/>
      <c r="AG67" s="14"/>
      <c r="AH67" s="14"/>
      <c r="AI67" s="14"/>
      <c r="AJ67" s="14"/>
      <c r="AK67" s="14"/>
      <c r="AL67" s="14"/>
      <c r="AM67" s="14"/>
      <c r="AN67" s="14"/>
    </row>
    <row r="68" spans="1:40" x14ac:dyDescent="0.2">
      <c r="A68" s="39"/>
      <c r="B68" s="39"/>
      <c r="C68" s="15"/>
      <c r="D68" s="40"/>
      <c r="E68" s="46" t="s">
        <v>47</v>
      </c>
      <c r="F68" s="42"/>
      <c r="G68" s="42"/>
      <c r="H68" s="43">
        <f t="shared" si="11"/>
        <v>0.24166666666666661</v>
      </c>
      <c r="I68" s="43">
        <f t="shared" si="11"/>
        <v>0.28333333333333305</v>
      </c>
      <c r="J68" s="43">
        <f t="shared" si="11"/>
        <v>0.36666666666666664</v>
      </c>
      <c r="K68" s="43">
        <f t="shared" si="11"/>
        <v>0.45000000000000007</v>
      </c>
      <c r="L68" s="43">
        <f t="shared" si="11"/>
        <v>0.5333333333333341</v>
      </c>
      <c r="M68" s="43">
        <f t="shared" si="11"/>
        <v>0.57500000000000107</v>
      </c>
      <c r="N68" s="43">
        <f t="shared" si="11"/>
        <v>0.61666666666666703</v>
      </c>
      <c r="O68" s="43">
        <f t="shared" si="11"/>
        <v>0.6583333333333341</v>
      </c>
      <c r="P68" s="43">
        <f t="shared" si="11"/>
        <v>0.70000000000000107</v>
      </c>
      <c r="Q68" s="43">
        <f t="shared" si="11"/>
        <v>0.74166666666666703</v>
      </c>
      <c r="R68" s="43">
        <f t="shared" si="11"/>
        <v>0.82500000000000007</v>
      </c>
      <c r="S68" s="43">
        <f t="shared" si="11"/>
        <v>0.93124999999999991</v>
      </c>
      <c r="T68" s="22"/>
      <c r="U68" s="22"/>
      <c r="V68" s="22"/>
      <c r="W68" s="22"/>
      <c r="X68" s="22"/>
      <c r="Y68" s="22"/>
      <c r="Z68" s="44">
        <v>1.3888888888888889E-3</v>
      </c>
      <c r="AA68" s="44"/>
      <c r="AB68" s="22"/>
      <c r="AC68" s="22"/>
      <c r="AD68" s="22"/>
      <c r="AE68" s="14"/>
      <c r="AF68" s="14"/>
      <c r="AG68" s="14"/>
      <c r="AH68" s="14"/>
      <c r="AI68" s="14"/>
      <c r="AJ68" s="14"/>
      <c r="AK68" s="14"/>
      <c r="AL68" s="14"/>
      <c r="AM68" s="14"/>
      <c r="AN68" s="14"/>
    </row>
    <row r="69" spans="1:40" x14ac:dyDescent="0.2">
      <c r="A69" s="39"/>
      <c r="B69" s="39"/>
      <c r="C69" s="15"/>
      <c r="D69" s="40"/>
      <c r="E69" s="46" t="s">
        <v>46</v>
      </c>
      <c r="F69" s="42"/>
      <c r="G69" s="42"/>
      <c r="H69" s="43">
        <f t="shared" si="11"/>
        <v>0.2430555555555555</v>
      </c>
      <c r="I69" s="43">
        <f t="shared" si="11"/>
        <v>0.28472222222222193</v>
      </c>
      <c r="J69" s="43">
        <f t="shared" si="11"/>
        <v>0.36805555555555552</v>
      </c>
      <c r="K69" s="43">
        <f t="shared" si="11"/>
        <v>0.45138888888888895</v>
      </c>
      <c r="L69" s="43">
        <f t="shared" si="11"/>
        <v>0.53472222222222299</v>
      </c>
      <c r="M69" s="43">
        <f t="shared" si="11"/>
        <v>0.57638888888888995</v>
      </c>
      <c r="N69" s="43">
        <f t="shared" si="11"/>
        <v>0.61805555555555591</v>
      </c>
      <c r="O69" s="43">
        <f t="shared" si="11"/>
        <v>0.65972222222222299</v>
      </c>
      <c r="P69" s="43">
        <f t="shared" si="11"/>
        <v>0.70138888888888995</v>
      </c>
      <c r="Q69" s="43">
        <f t="shared" si="11"/>
        <v>0.74305555555555591</v>
      </c>
      <c r="R69" s="43">
        <f t="shared" si="11"/>
        <v>0.82638888888888895</v>
      </c>
      <c r="S69" s="43">
        <f t="shared" si="11"/>
        <v>0.9326388888888888</v>
      </c>
      <c r="T69" s="22"/>
      <c r="U69" s="22"/>
      <c r="V69" s="22"/>
      <c r="W69" s="22"/>
      <c r="X69" s="22"/>
      <c r="Y69" s="22"/>
      <c r="Z69" s="44">
        <v>1.3888888888888889E-3</v>
      </c>
      <c r="AA69" s="44"/>
      <c r="AB69" s="22"/>
      <c r="AC69" s="22"/>
      <c r="AD69" s="22"/>
      <c r="AE69" s="22"/>
      <c r="AF69" s="22"/>
      <c r="AG69" s="14"/>
      <c r="AH69" s="14"/>
      <c r="AI69" s="14"/>
      <c r="AJ69" s="14"/>
      <c r="AK69" s="14"/>
      <c r="AL69" s="14"/>
      <c r="AM69" s="14"/>
      <c r="AN69" s="14"/>
    </row>
    <row r="70" spans="1:40" x14ac:dyDescent="0.2">
      <c r="A70" s="39"/>
      <c r="B70" s="39"/>
      <c r="C70" s="15"/>
      <c r="D70" s="40"/>
      <c r="E70" s="46" t="s">
        <v>45</v>
      </c>
      <c r="F70" s="42"/>
      <c r="G70" s="42"/>
      <c r="H70" s="43">
        <f t="shared" si="11"/>
        <v>0.24513888888888882</v>
      </c>
      <c r="I70" s="43">
        <f t="shared" si="11"/>
        <v>0.28680555555555526</v>
      </c>
      <c r="J70" s="43">
        <f t="shared" si="11"/>
        <v>0.37013888888888885</v>
      </c>
      <c r="K70" s="43">
        <f t="shared" si="11"/>
        <v>0.45347222222222228</v>
      </c>
      <c r="L70" s="43">
        <f t="shared" si="11"/>
        <v>0.53680555555555631</v>
      </c>
      <c r="M70" s="43">
        <f t="shared" si="11"/>
        <v>0.57847222222222328</v>
      </c>
      <c r="N70" s="43">
        <f t="shared" si="11"/>
        <v>0.62013888888888924</v>
      </c>
      <c r="O70" s="43">
        <f t="shared" si="11"/>
        <v>0.66180555555555631</v>
      </c>
      <c r="P70" s="43">
        <f t="shared" si="11"/>
        <v>0.70347222222222328</v>
      </c>
      <c r="Q70" s="43">
        <f t="shared" si="11"/>
        <v>0.74513888888888924</v>
      </c>
      <c r="R70" s="43">
        <f t="shared" si="11"/>
        <v>0.82847222222222228</v>
      </c>
      <c r="S70" s="43">
        <f t="shared" si="11"/>
        <v>0.93472222222222212</v>
      </c>
      <c r="T70" s="22"/>
      <c r="U70" s="22"/>
      <c r="V70" s="22"/>
      <c r="W70" s="22"/>
      <c r="X70" s="22"/>
      <c r="Y70" s="22"/>
      <c r="Z70" s="44">
        <v>2.0833333333333333E-3</v>
      </c>
      <c r="AA70" s="44"/>
      <c r="AB70" s="22"/>
      <c r="AC70" s="22"/>
      <c r="AD70" s="22"/>
      <c r="AE70" s="22"/>
      <c r="AF70" s="22"/>
      <c r="AG70" s="22"/>
      <c r="AH70" s="14"/>
      <c r="AI70" s="14"/>
      <c r="AJ70" s="14"/>
      <c r="AK70" s="14"/>
      <c r="AL70" s="14"/>
      <c r="AM70" s="14"/>
      <c r="AN70" s="14"/>
    </row>
    <row r="71" spans="1:40" x14ac:dyDescent="0.2">
      <c r="A71" s="39"/>
      <c r="B71" s="39"/>
      <c r="C71" s="15"/>
      <c r="D71" s="40"/>
      <c r="E71" s="46" t="s">
        <v>44</v>
      </c>
      <c r="F71" s="42"/>
      <c r="G71" s="42"/>
      <c r="H71" s="43">
        <f t="shared" si="11"/>
        <v>0.24583333333333326</v>
      </c>
      <c r="I71" s="43">
        <f t="shared" si="11"/>
        <v>0.2874999999999997</v>
      </c>
      <c r="J71" s="43">
        <f t="shared" si="11"/>
        <v>0.37083333333333329</v>
      </c>
      <c r="K71" s="43">
        <f t="shared" si="11"/>
        <v>0.45416666666666672</v>
      </c>
      <c r="L71" s="43">
        <f t="shared" si="11"/>
        <v>0.53750000000000075</v>
      </c>
      <c r="M71" s="43">
        <f t="shared" si="11"/>
        <v>0.57916666666666772</v>
      </c>
      <c r="N71" s="43">
        <f t="shared" si="11"/>
        <v>0.62083333333333368</v>
      </c>
      <c r="O71" s="43">
        <f t="shared" si="11"/>
        <v>0.66250000000000075</v>
      </c>
      <c r="P71" s="43">
        <f t="shared" si="11"/>
        <v>0.70416666666666772</v>
      </c>
      <c r="Q71" s="43">
        <f t="shared" si="11"/>
        <v>0.74583333333333368</v>
      </c>
      <c r="R71" s="43">
        <f t="shared" si="11"/>
        <v>0.82916666666666672</v>
      </c>
      <c r="S71" s="43">
        <f t="shared" si="11"/>
        <v>0.93541666666666656</v>
      </c>
      <c r="T71" s="22"/>
      <c r="U71" s="22"/>
      <c r="V71" s="22"/>
      <c r="W71" s="22"/>
      <c r="X71" s="22"/>
      <c r="Y71" s="22"/>
      <c r="Z71" s="44">
        <v>6.9444444444444447E-4</v>
      </c>
      <c r="AA71" s="44"/>
      <c r="AB71" s="22"/>
      <c r="AC71" s="22"/>
      <c r="AD71" s="22"/>
      <c r="AE71" s="22"/>
      <c r="AF71" s="22"/>
      <c r="AG71" s="22"/>
      <c r="AH71" s="22"/>
      <c r="AI71" s="14"/>
      <c r="AJ71" s="14"/>
      <c r="AK71" s="14"/>
      <c r="AL71" s="14"/>
      <c r="AM71" s="14"/>
      <c r="AN71" s="14"/>
    </row>
    <row r="72" spans="1:40" x14ac:dyDescent="0.2">
      <c r="A72" s="39"/>
      <c r="B72" s="39"/>
      <c r="C72" s="15"/>
      <c r="D72" s="40"/>
      <c r="E72" s="46" t="s">
        <v>43</v>
      </c>
      <c r="F72" s="42"/>
      <c r="G72" s="42"/>
      <c r="H72" s="43">
        <f t="shared" si="11"/>
        <v>0.24722222222222215</v>
      </c>
      <c r="I72" s="43">
        <f t="shared" si="11"/>
        <v>0.28888888888888858</v>
      </c>
      <c r="J72" s="43">
        <f t="shared" si="11"/>
        <v>0.37222222222222218</v>
      </c>
      <c r="K72" s="43">
        <f t="shared" si="11"/>
        <v>0.4555555555555556</v>
      </c>
      <c r="L72" s="43">
        <f t="shared" si="11"/>
        <v>0.53888888888888964</v>
      </c>
      <c r="M72" s="43">
        <f t="shared" si="11"/>
        <v>0.5805555555555566</v>
      </c>
      <c r="N72" s="43">
        <f t="shared" si="11"/>
        <v>0.62222222222222257</v>
      </c>
      <c r="O72" s="43">
        <f t="shared" si="11"/>
        <v>0.66388888888888964</v>
      </c>
      <c r="P72" s="43">
        <f t="shared" si="11"/>
        <v>0.7055555555555566</v>
      </c>
      <c r="Q72" s="43">
        <f t="shared" si="11"/>
        <v>0.74722222222222257</v>
      </c>
      <c r="R72" s="43">
        <f t="shared" si="11"/>
        <v>0.8305555555555556</v>
      </c>
      <c r="S72" s="43">
        <f t="shared" si="11"/>
        <v>0.93680555555555545</v>
      </c>
      <c r="T72" s="22"/>
      <c r="U72" s="22"/>
      <c r="V72" s="22"/>
      <c r="W72" s="22"/>
      <c r="X72" s="22"/>
      <c r="Y72" s="22"/>
      <c r="Z72" s="44">
        <v>1.3888888888888889E-3</v>
      </c>
      <c r="AA72" s="44"/>
      <c r="AB72" s="22"/>
      <c r="AC72" s="22"/>
      <c r="AD72" s="22"/>
      <c r="AE72" s="22"/>
      <c r="AF72" s="22"/>
      <c r="AG72" s="22"/>
      <c r="AH72" s="22"/>
      <c r="AI72" s="14"/>
      <c r="AJ72" s="14"/>
      <c r="AK72" s="14"/>
      <c r="AL72" s="14"/>
      <c r="AM72" s="14"/>
      <c r="AN72" s="14"/>
    </row>
    <row r="73" spans="1:40" x14ac:dyDescent="0.2">
      <c r="A73" s="39"/>
      <c r="B73" s="39"/>
      <c r="C73" s="15"/>
      <c r="D73" s="40"/>
      <c r="E73" s="46" t="s">
        <v>42</v>
      </c>
      <c r="F73" s="42"/>
      <c r="G73" s="43">
        <v>0.20694444444444446</v>
      </c>
      <c r="H73" s="43">
        <f t="shared" si="11"/>
        <v>0.24861111111111103</v>
      </c>
      <c r="I73" s="43">
        <f t="shared" si="11"/>
        <v>0.29027777777777747</v>
      </c>
      <c r="J73" s="43">
        <f t="shared" si="11"/>
        <v>0.37361111111111106</v>
      </c>
      <c r="K73" s="43">
        <f t="shared" si="11"/>
        <v>0.45694444444444449</v>
      </c>
      <c r="L73" s="43">
        <f t="shared" si="11"/>
        <v>0.54027777777777852</v>
      </c>
      <c r="M73" s="43">
        <f t="shared" si="11"/>
        <v>0.58194444444444549</v>
      </c>
      <c r="N73" s="43">
        <f t="shared" si="11"/>
        <v>0.62361111111111145</v>
      </c>
      <c r="O73" s="43">
        <f t="shared" si="11"/>
        <v>0.66527777777777852</v>
      </c>
      <c r="P73" s="43">
        <f t="shared" si="11"/>
        <v>0.70694444444444549</v>
      </c>
      <c r="Q73" s="43">
        <f t="shared" si="11"/>
        <v>0.74861111111111145</v>
      </c>
      <c r="R73" s="43">
        <f t="shared" si="11"/>
        <v>0.83194444444444449</v>
      </c>
      <c r="S73" s="43">
        <f t="shared" si="11"/>
        <v>0.93819444444444433</v>
      </c>
      <c r="T73" s="22"/>
      <c r="U73" s="22"/>
      <c r="V73" s="22"/>
      <c r="W73" s="22"/>
      <c r="X73" s="22"/>
      <c r="Y73" s="22"/>
      <c r="Z73" s="44">
        <v>1.3888888888888889E-3</v>
      </c>
      <c r="AA73" s="44"/>
      <c r="AB73" s="22"/>
      <c r="AC73" s="22"/>
      <c r="AD73" s="22"/>
      <c r="AE73" s="22"/>
      <c r="AF73" s="22"/>
      <c r="AG73" s="22"/>
      <c r="AH73" s="22"/>
      <c r="AI73" s="14"/>
      <c r="AJ73" s="14"/>
      <c r="AK73" s="14"/>
      <c r="AL73" s="14"/>
      <c r="AM73" s="14"/>
      <c r="AN73" s="14"/>
    </row>
    <row r="74" spans="1:40" x14ac:dyDescent="0.2">
      <c r="A74" s="39"/>
      <c r="B74" s="39"/>
      <c r="C74" s="15"/>
      <c r="D74" s="40"/>
      <c r="E74" s="72" t="s">
        <v>39</v>
      </c>
      <c r="F74" s="53" t="s">
        <v>40</v>
      </c>
      <c r="G74" s="54">
        <f t="shared" si="11"/>
        <v>0.2076388888888889</v>
      </c>
      <c r="H74" s="54">
        <f t="shared" si="11"/>
        <v>0.24930555555555547</v>
      </c>
      <c r="I74" s="54">
        <f t="shared" si="11"/>
        <v>0.29097222222222191</v>
      </c>
      <c r="J74" s="54">
        <f t="shared" si="11"/>
        <v>0.3743055555555555</v>
      </c>
      <c r="K74" s="54">
        <f t="shared" si="11"/>
        <v>0.45763888888888893</v>
      </c>
      <c r="L74" s="54">
        <f t="shared" si="11"/>
        <v>0.54097222222222296</v>
      </c>
      <c r="M74" s="54">
        <f t="shared" si="11"/>
        <v>0.58263888888888993</v>
      </c>
      <c r="N74" s="54">
        <f t="shared" si="11"/>
        <v>0.62430555555555589</v>
      </c>
      <c r="O74" s="54">
        <f t="shared" si="11"/>
        <v>0.66597222222222296</v>
      </c>
      <c r="P74" s="54">
        <f t="shared" si="11"/>
        <v>0.70763888888888993</v>
      </c>
      <c r="Q74" s="54">
        <f t="shared" si="11"/>
        <v>0.74930555555555589</v>
      </c>
      <c r="R74" s="54">
        <f t="shared" si="11"/>
        <v>0.83263888888888893</v>
      </c>
      <c r="S74" s="54">
        <f t="shared" si="11"/>
        <v>0.93888888888888877</v>
      </c>
      <c r="T74" s="22"/>
      <c r="U74" s="22"/>
      <c r="V74" s="22"/>
      <c r="W74" s="22"/>
      <c r="X74" s="22"/>
      <c r="Y74" s="22"/>
      <c r="Z74" s="44">
        <v>6.9444444444444447E-4</v>
      </c>
      <c r="AA74" s="44"/>
      <c r="AB74" s="22"/>
      <c r="AC74" s="22"/>
      <c r="AD74" s="22"/>
      <c r="AE74" s="22"/>
      <c r="AF74" s="22"/>
      <c r="AG74" s="22"/>
      <c r="AH74" s="22"/>
      <c r="AI74" s="14"/>
      <c r="AJ74" s="14"/>
      <c r="AK74" s="14"/>
      <c r="AL74" s="14"/>
      <c r="AM74" s="14"/>
      <c r="AN74" s="14"/>
    </row>
    <row r="75" spans="1:40" x14ac:dyDescent="0.2">
      <c r="B75" s="48"/>
      <c r="C75" s="15"/>
      <c r="D75" s="51"/>
      <c r="E75" s="73" t="s">
        <v>39</v>
      </c>
      <c r="F75" s="56" t="s">
        <v>41</v>
      </c>
      <c r="G75" s="37">
        <f t="shared" si="11"/>
        <v>0.20902777777777778</v>
      </c>
      <c r="H75" s="37">
        <f t="shared" si="11"/>
        <v>0.25069444444444439</v>
      </c>
      <c r="I75" s="37">
        <f t="shared" si="11"/>
        <v>0.29236111111111079</v>
      </c>
      <c r="J75" s="37">
        <f t="shared" si="11"/>
        <v>0.37569444444444439</v>
      </c>
      <c r="K75" s="37">
        <f t="shared" si="11"/>
        <v>0.45902777777777781</v>
      </c>
      <c r="L75" s="37">
        <f t="shared" si="11"/>
        <v>0.54236111111111185</v>
      </c>
      <c r="M75" s="37">
        <f t="shared" si="11"/>
        <v>0.58402777777777881</v>
      </c>
      <c r="N75" s="37">
        <f t="shared" si="11"/>
        <v>0.62569444444444478</v>
      </c>
      <c r="O75" s="37">
        <f t="shared" si="11"/>
        <v>0.66736111111111185</v>
      </c>
      <c r="P75" s="37">
        <f t="shared" si="11"/>
        <v>0.70902777777777881</v>
      </c>
      <c r="Q75" s="37">
        <f t="shared" si="11"/>
        <v>0.75069444444444478</v>
      </c>
      <c r="R75" s="37">
        <f t="shared" si="11"/>
        <v>0.83402777777777781</v>
      </c>
      <c r="S75" s="37">
        <f t="shared" si="11"/>
        <v>0.94027777777777766</v>
      </c>
      <c r="Z75" s="44">
        <v>1.3888888888888889E-3</v>
      </c>
      <c r="AA75" s="44"/>
    </row>
    <row r="76" spans="1:40" x14ac:dyDescent="0.2">
      <c r="A76" s="39"/>
      <c r="B76" s="39"/>
      <c r="C76" s="15"/>
      <c r="D76" s="51"/>
      <c r="E76" s="74" t="s">
        <v>38</v>
      </c>
      <c r="F76" s="42"/>
      <c r="G76" s="75">
        <f t="shared" si="11"/>
        <v>0.20972222222222223</v>
      </c>
      <c r="H76" s="75">
        <f t="shared" si="11"/>
        <v>0.25138888888888883</v>
      </c>
      <c r="I76" s="75">
        <f t="shared" si="11"/>
        <v>0.29305555555555524</v>
      </c>
      <c r="J76" s="75">
        <f t="shared" si="11"/>
        <v>0.37638888888888883</v>
      </c>
      <c r="K76" s="75">
        <f t="shared" si="11"/>
        <v>0.45972222222222225</v>
      </c>
      <c r="L76" s="75">
        <f t="shared" si="11"/>
        <v>0.54305555555555629</v>
      </c>
      <c r="M76" s="75">
        <f t="shared" si="11"/>
        <v>0.58472222222222325</v>
      </c>
      <c r="N76" s="75">
        <f t="shared" si="11"/>
        <v>0.62638888888888922</v>
      </c>
      <c r="O76" s="75">
        <f t="shared" si="11"/>
        <v>0.66805555555555629</v>
      </c>
      <c r="P76" s="75">
        <f t="shared" si="11"/>
        <v>0.70972222222222325</v>
      </c>
      <c r="Q76" s="75">
        <f t="shared" si="11"/>
        <v>0.75138888888888922</v>
      </c>
      <c r="R76" s="75">
        <f t="shared" si="11"/>
        <v>0.83472222222222225</v>
      </c>
      <c r="S76" s="75">
        <f t="shared" si="11"/>
        <v>0.9409722222222221</v>
      </c>
      <c r="Z76" s="44">
        <v>6.9444444444444447E-4</v>
      </c>
      <c r="AA76" s="44"/>
    </row>
    <row r="77" spans="1:40" x14ac:dyDescent="0.2">
      <c r="A77" s="39"/>
      <c r="B77" s="39"/>
      <c r="C77" s="15"/>
      <c r="D77" s="51"/>
      <c r="E77" s="74" t="s">
        <v>37</v>
      </c>
      <c r="F77" s="42"/>
      <c r="G77" s="75">
        <f t="shared" si="11"/>
        <v>0.21041666666666667</v>
      </c>
      <c r="H77" s="75">
        <f t="shared" si="11"/>
        <v>0.25208333333333327</v>
      </c>
      <c r="I77" s="75">
        <f t="shared" si="11"/>
        <v>0.29374999999999968</v>
      </c>
      <c r="J77" s="75">
        <f t="shared" si="11"/>
        <v>0.37708333333333327</v>
      </c>
      <c r="K77" s="75">
        <f t="shared" si="11"/>
        <v>0.4604166666666667</v>
      </c>
      <c r="L77" s="75">
        <f t="shared" si="11"/>
        <v>0.54375000000000073</v>
      </c>
      <c r="M77" s="75">
        <f t="shared" si="11"/>
        <v>0.5854166666666677</v>
      </c>
      <c r="N77" s="75">
        <f t="shared" si="11"/>
        <v>0.62708333333333366</v>
      </c>
      <c r="O77" s="75">
        <f t="shared" si="11"/>
        <v>0.66875000000000073</v>
      </c>
      <c r="P77" s="75">
        <f t="shared" si="11"/>
        <v>0.7104166666666677</v>
      </c>
      <c r="Q77" s="75">
        <f t="shared" si="11"/>
        <v>0.75208333333333366</v>
      </c>
      <c r="R77" s="75">
        <f t="shared" si="11"/>
        <v>0.8354166666666667</v>
      </c>
      <c r="S77" s="75">
        <f t="shared" si="11"/>
        <v>0.94166666666666654</v>
      </c>
      <c r="Z77" s="44">
        <v>6.9444444444444447E-4</v>
      </c>
      <c r="AA77" s="44"/>
    </row>
    <row r="78" spans="1:40" x14ac:dyDescent="0.2">
      <c r="A78" s="39"/>
      <c r="B78" s="39"/>
      <c r="C78" s="15"/>
      <c r="D78" s="51"/>
      <c r="E78" s="74" t="s">
        <v>36</v>
      </c>
      <c r="F78" s="42"/>
      <c r="G78" s="75">
        <f t="shared" si="11"/>
        <v>0.21180555555555555</v>
      </c>
      <c r="H78" s="75">
        <f t="shared" si="11"/>
        <v>0.25347222222222215</v>
      </c>
      <c r="I78" s="75">
        <f t="shared" si="11"/>
        <v>0.29513888888888856</v>
      </c>
      <c r="J78" s="75">
        <f t="shared" si="11"/>
        <v>0.37847222222222215</v>
      </c>
      <c r="K78" s="75">
        <f t="shared" si="11"/>
        <v>0.46180555555555558</v>
      </c>
      <c r="L78" s="75">
        <f t="shared" si="11"/>
        <v>0.54513888888888962</v>
      </c>
      <c r="M78" s="75">
        <f t="shared" si="11"/>
        <v>0.58680555555555658</v>
      </c>
      <c r="N78" s="75">
        <f t="shared" si="11"/>
        <v>0.62847222222222254</v>
      </c>
      <c r="O78" s="75">
        <f t="shared" si="11"/>
        <v>0.67013888888888962</v>
      </c>
      <c r="P78" s="75">
        <f t="shared" si="11"/>
        <v>0.71180555555555658</v>
      </c>
      <c r="Q78" s="75">
        <f t="shared" si="11"/>
        <v>0.75347222222222254</v>
      </c>
      <c r="R78" s="75">
        <f t="shared" si="11"/>
        <v>0.83680555555555558</v>
      </c>
      <c r="S78" s="75">
        <f t="shared" si="11"/>
        <v>0.94305555555555542</v>
      </c>
      <c r="Z78" s="44">
        <v>1.3888888888888889E-3</v>
      </c>
      <c r="AA78" s="44"/>
    </row>
    <row r="79" spans="1:40" x14ac:dyDescent="0.2">
      <c r="A79" s="39"/>
      <c r="B79" s="39"/>
      <c r="C79" s="15"/>
      <c r="D79" s="51"/>
      <c r="E79" s="74" t="s">
        <v>35</v>
      </c>
      <c r="F79" s="42"/>
      <c r="G79" s="75">
        <f t="shared" si="11"/>
        <v>0.21249999999999999</v>
      </c>
      <c r="H79" s="75">
        <f t="shared" si="11"/>
        <v>0.2541666666666666</v>
      </c>
      <c r="I79" s="75">
        <f t="shared" si="11"/>
        <v>0.295833333333333</v>
      </c>
      <c r="J79" s="75">
        <f t="shared" si="11"/>
        <v>0.3791666666666666</v>
      </c>
      <c r="K79" s="75">
        <f t="shared" si="11"/>
        <v>0.46250000000000002</v>
      </c>
      <c r="L79" s="75">
        <f t="shared" si="11"/>
        <v>0.54583333333333406</v>
      </c>
      <c r="M79" s="75">
        <f t="shared" si="11"/>
        <v>0.58750000000000102</v>
      </c>
      <c r="N79" s="75">
        <f t="shared" si="11"/>
        <v>0.62916666666666698</v>
      </c>
      <c r="O79" s="75">
        <f t="shared" si="11"/>
        <v>0.67083333333333406</v>
      </c>
      <c r="P79" s="75">
        <f t="shared" si="11"/>
        <v>0.71250000000000102</v>
      </c>
      <c r="Q79" s="75">
        <f t="shared" si="11"/>
        <v>0.75416666666666698</v>
      </c>
      <c r="R79" s="75">
        <f t="shared" si="11"/>
        <v>0.83750000000000002</v>
      </c>
      <c r="S79" s="75">
        <f t="shared" si="11"/>
        <v>0.94374999999999987</v>
      </c>
      <c r="Z79" s="44">
        <v>6.9444444444444447E-4</v>
      </c>
      <c r="AA79" s="44"/>
    </row>
    <row r="80" spans="1:40" x14ac:dyDescent="0.2">
      <c r="A80" s="39"/>
      <c r="B80" s="39"/>
      <c r="C80" s="15"/>
      <c r="D80" s="51"/>
      <c r="E80" s="74" t="s">
        <v>34</v>
      </c>
      <c r="F80" s="42"/>
      <c r="G80" s="75">
        <f t="shared" ref="G80:S84" si="12">G79+$Z80</f>
        <v>0.21458333333333332</v>
      </c>
      <c r="H80" s="75">
        <f t="shared" si="12"/>
        <v>0.25624999999999992</v>
      </c>
      <c r="I80" s="75">
        <f t="shared" si="12"/>
        <v>0.29791666666666633</v>
      </c>
      <c r="J80" s="75">
        <f t="shared" si="12"/>
        <v>0.38124999999999992</v>
      </c>
      <c r="K80" s="75">
        <f t="shared" si="12"/>
        <v>0.46458333333333335</v>
      </c>
      <c r="L80" s="75">
        <f t="shared" si="12"/>
        <v>0.54791666666666738</v>
      </c>
      <c r="M80" s="75">
        <f t="shared" si="12"/>
        <v>0.58958333333333435</v>
      </c>
      <c r="N80" s="75">
        <f t="shared" si="12"/>
        <v>0.63125000000000031</v>
      </c>
      <c r="O80" s="75">
        <f t="shared" si="12"/>
        <v>0.67291666666666738</v>
      </c>
      <c r="P80" s="75">
        <f t="shared" si="12"/>
        <v>0.71458333333333435</v>
      </c>
      <c r="Q80" s="75">
        <f t="shared" si="12"/>
        <v>0.75625000000000031</v>
      </c>
      <c r="R80" s="75">
        <f t="shared" si="12"/>
        <v>0.83958333333333335</v>
      </c>
      <c r="S80" s="75">
        <f t="shared" si="12"/>
        <v>0.94583333333333319</v>
      </c>
      <c r="Z80" s="44">
        <v>2.0833333333333333E-3</v>
      </c>
      <c r="AA80" s="44"/>
    </row>
    <row r="81" spans="1:44" x14ac:dyDescent="0.2">
      <c r="A81" s="39"/>
      <c r="B81" s="39"/>
      <c r="C81" s="15"/>
      <c r="D81" s="51"/>
      <c r="E81" s="46" t="s">
        <v>33</v>
      </c>
      <c r="F81" s="42"/>
      <c r="G81" s="75">
        <f t="shared" si="12"/>
        <v>0.21666666666666665</v>
      </c>
      <c r="H81" s="75">
        <f t="shared" si="12"/>
        <v>0.25833333333333325</v>
      </c>
      <c r="I81" s="75">
        <f t="shared" si="12"/>
        <v>0.29999999999999966</v>
      </c>
      <c r="J81" s="75">
        <f t="shared" si="12"/>
        <v>0.38333333333333325</v>
      </c>
      <c r="K81" s="75">
        <f t="shared" si="12"/>
        <v>0.46666666666666667</v>
      </c>
      <c r="L81" s="75">
        <f t="shared" si="12"/>
        <v>0.55000000000000071</v>
      </c>
      <c r="M81" s="75">
        <f t="shared" si="12"/>
        <v>0.59166666666666767</v>
      </c>
      <c r="N81" s="75">
        <f t="shared" si="12"/>
        <v>0.63333333333333364</v>
      </c>
      <c r="O81" s="75">
        <f t="shared" si="12"/>
        <v>0.67500000000000071</v>
      </c>
      <c r="P81" s="75">
        <f t="shared" si="12"/>
        <v>0.71666666666666767</v>
      </c>
      <c r="Q81" s="75">
        <f t="shared" si="12"/>
        <v>0.75833333333333364</v>
      </c>
      <c r="R81" s="75">
        <f t="shared" si="12"/>
        <v>0.84166666666666667</v>
      </c>
      <c r="S81" s="75">
        <f t="shared" si="12"/>
        <v>0.94791666666666652</v>
      </c>
      <c r="Z81" s="44">
        <v>2.0833333333333333E-3</v>
      </c>
      <c r="AA81" s="44"/>
    </row>
    <row r="82" spans="1:44" x14ac:dyDescent="0.2">
      <c r="A82" s="39"/>
      <c r="B82" s="39"/>
      <c r="C82" s="15"/>
      <c r="D82" s="40"/>
      <c r="E82" s="46" t="s">
        <v>32</v>
      </c>
      <c r="F82" s="42"/>
      <c r="G82" s="75">
        <f t="shared" si="12"/>
        <v>0.21736111111111109</v>
      </c>
      <c r="H82" s="75">
        <f t="shared" si="12"/>
        <v>0.25902777777777769</v>
      </c>
      <c r="I82" s="75">
        <f t="shared" si="12"/>
        <v>0.3006944444444441</v>
      </c>
      <c r="J82" s="75">
        <f t="shared" si="12"/>
        <v>0.38402777777777769</v>
      </c>
      <c r="K82" s="75">
        <f t="shared" si="12"/>
        <v>0.46736111111111112</v>
      </c>
      <c r="L82" s="75">
        <f t="shared" si="12"/>
        <v>0.55069444444444515</v>
      </c>
      <c r="M82" s="75">
        <f t="shared" si="12"/>
        <v>0.59236111111111212</v>
      </c>
      <c r="N82" s="75">
        <f t="shared" si="12"/>
        <v>0.63402777777777808</v>
      </c>
      <c r="O82" s="75">
        <f t="shared" si="12"/>
        <v>0.67569444444444515</v>
      </c>
      <c r="P82" s="75">
        <f t="shared" si="12"/>
        <v>0.71736111111111212</v>
      </c>
      <c r="Q82" s="75">
        <f t="shared" si="12"/>
        <v>0.75902777777777808</v>
      </c>
      <c r="R82" s="75">
        <f t="shared" si="12"/>
        <v>0.84236111111111112</v>
      </c>
      <c r="S82" s="75">
        <f t="shared" si="12"/>
        <v>0.94861111111111096</v>
      </c>
      <c r="T82" s="22"/>
      <c r="U82" s="22"/>
      <c r="V82" s="22"/>
      <c r="W82" s="22"/>
      <c r="X82" s="22"/>
      <c r="Y82" s="22"/>
      <c r="Z82" s="44">
        <v>6.9444444444444447E-4</v>
      </c>
      <c r="AA82" s="44"/>
      <c r="AB82" s="22"/>
      <c r="AC82" s="22"/>
      <c r="AD82" s="22"/>
      <c r="AE82" s="22"/>
      <c r="AF82" s="22"/>
      <c r="AG82" s="22"/>
      <c r="AH82" s="22"/>
      <c r="AI82" s="14"/>
      <c r="AJ82" s="14"/>
      <c r="AK82" s="14"/>
      <c r="AL82" s="14"/>
      <c r="AM82" s="14"/>
      <c r="AN82" s="14"/>
    </row>
    <row r="83" spans="1:44" x14ac:dyDescent="0.2">
      <c r="A83" s="39"/>
      <c r="B83" s="39"/>
      <c r="C83" s="15"/>
      <c r="D83" s="40"/>
      <c r="E83" s="46" t="s">
        <v>31</v>
      </c>
      <c r="F83" s="42"/>
      <c r="G83" s="75">
        <f t="shared" si="12"/>
        <v>0.21944444444444441</v>
      </c>
      <c r="H83" s="75">
        <f t="shared" si="12"/>
        <v>0.26111111111111102</v>
      </c>
      <c r="I83" s="75">
        <f t="shared" si="12"/>
        <v>0.30277777777777742</v>
      </c>
      <c r="J83" s="75">
        <f t="shared" si="12"/>
        <v>0.38611111111111102</v>
      </c>
      <c r="K83" s="75">
        <f t="shared" si="12"/>
        <v>0.46944444444444444</v>
      </c>
      <c r="L83" s="75">
        <f t="shared" si="12"/>
        <v>0.55277777777777848</v>
      </c>
      <c r="M83" s="75">
        <f t="shared" si="12"/>
        <v>0.59444444444444544</v>
      </c>
      <c r="N83" s="75">
        <f t="shared" si="12"/>
        <v>0.6361111111111114</v>
      </c>
      <c r="O83" s="75">
        <f t="shared" si="12"/>
        <v>0.67777777777777848</v>
      </c>
      <c r="P83" s="75">
        <f t="shared" si="12"/>
        <v>0.71944444444444544</v>
      </c>
      <c r="Q83" s="75">
        <f t="shared" si="12"/>
        <v>0.7611111111111114</v>
      </c>
      <c r="R83" s="75">
        <f t="shared" si="12"/>
        <v>0.84444444444444444</v>
      </c>
      <c r="S83" s="75">
        <f t="shared" si="12"/>
        <v>0.95069444444444429</v>
      </c>
      <c r="T83" s="22"/>
      <c r="U83" s="22"/>
      <c r="V83" s="22"/>
      <c r="W83" s="22"/>
      <c r="X83" s="22"/>
      <c r="Y83" s="22"/>
      <c r="Z83" s="44">
        <v>2.0833333333333333E-3</v>
      </c>
      <c r="AA83" s="44"/>
      <c r="AB83" s="22"/>
      <c r="AC83" s="22"/>
      <c r="AD83" s="22"/>
      <c r="AE83" s="22"/>
      <c r="AF83" s="22"/>
      <c r="AG83" s="22"/>
      <c r="AH83" s="22"/>
      <c r="AI83" s="14"/>
      <c r="AJ83" s="14"/>
      <c r="AK83" s="14"/>
      <c r="AL83" s="14"/>
      <c r="AM83" s="14"/>
      <c r="AN83" s="14"/>
    </row>
    <row r="84" spans="1:44" x14ac:dyDescent="0.2">
      <c r="A84" s="39"/>
      <c r="B84" s="39"/>
      <c r="C84" s="15"/>
      <c r="D84" s="40"/>
      <c r="E84" s="45" t="s">
        <v>30</v>
      </c>
      <c r="F84" s="53"/>
      <c r="G84" s="43">
        <f t="shared" si="12"/>
        <v>0.22222222222222218</v>
      </c>
      <c r="H84" s="43">
        <f t="shared" si="12"/>
        <v>0.26388888888888878</v>
      </c>
      <c r="I84" s="75" t="s">
        <v>29</v>
      </c>
      <c r="J84" s="75" t="s">
        <v>29</v>
      </c>
      <c r="K84" s="75" t="s">
        <v>29</v>
      </c>
      <c r="L84" s="43">
        <f t="shared" si="12"/>
        <v>0.55555555555555625</v>
      </c>
      <c r="M84" s="43">
        <f t="shared" si="12"/>
        <v>0.59722222222222321</v>
      </c>
      <c r="N84" s="75" t="s">
        <v>29</v>
      </c>
      <c r="O84" s="75" t="s">
        <v>29</v>
      </c>
      <c r="P84" s="43">
        <f t="shared" si="12"/>
        <v>0.72222222222222321</v>
      </c>
      <c r="Q84" s="43">
        <f t="shared" si="12"/>
        <v>0.76388888888888917</v>
      </c>
      <c r="R84" s="43">
        <f t="shared" si="12"/>
        <v>0.84722222222222221</v>
      </c>
      <c r="S84" s="75" t="s">
        <v>29</v>
      </c>
      <c r="T84" s="22"/>
      <c r="U84" s="22"/>
      <c r="V84" s="22"/>
      <c r="W84" s="22"/>
      <c r="X84" s="22"/>
      <c r="Y84" s="22"/>
      <c r="Z84" s="44">
        <v>2.7777777777777779E-3</v>
      </c>
      <c r="AA84" s="44"/>
      <c r="AB84" s="22"/>
      <c r="AC84" s="22"/>
      <c r="AD84" s="22"/>
      <c r="AE84" s="22"/>
      <c r="AF84" s="22"/>
      <c r="AG84" s="22"/>
      <c r="AH84" s="22"/>
      <c r="AI84" s="14"/>
      <c r="AJ84" s="14"/>
      <c r="AK84" s="14"/>
      <c r="AL84" s="14"/>
      <c r="AM84" s="14"/>
      <c r="AN84" s="14"/>
    </row>
    <row r="85" spans="1:44" x14ac:dyDescent="0.2">
      <c r="A85" s="39"/>
      <c r="B85" s="62"/>
      <c r="C85" s="15"/>
      <c r="D85" s="40"/>
      <c r="E85" s="46" t="s">
        <v>28</v>
      </c>
      <c r="F85" s="53"/>
      <c r="G85" s="43"/>
      <c r="H85" s="43"/>
      <c r="I85" s="75">
        <f>I83+$Z85</f>
        <v>0.30416666666666631</v>
      </c>
      <c r="J85" s="75">
        <f>J83+$Z85</f>
        <v>0.3874999999999999</v>
      </c>
      <c r="K85" s="75">
        <f>K83+$Z85</f>
        <v>0.47083333333333333</v>
      </c>
      <c r="L85" s="43"/>
      <c r="M85" s="43"/>
      <c r="N85" s="75">
        <f>N83+$Z85</f>
        <v>0.63750000000000029</v>
      </c>
      <c r="O85" s="75">
        <f>O83+$Z85</f>
        <v>0.67916666666666736</v>
      </c>
      <c r="P85" s="43"/>
      <c r="Q85" s="43"/>
      <c r="R85" s="43"/>
      <c r="S85" s="75">
        <f>S83+$Z85</f>
        <v>0.95208333333333317</v>
      </c>
      <c r="T85" s="22"/>
      <c r="U85" s="22"/>
      <c r="V85" s="22"/>
      <c r="W85" s="22"/>
      <c r="X85" s="22"/>
      <c r="Y85" s="22"/>
      <c r="Z85" s="44">
        <v>1.3888888888888889E-3</v>
      </c>
      <c r="AA85" s="44"/>
      <c r="AB85" s="22"/>
      <c r="AC85" s="22"/>
      <c r="AD85" s="22"/>
      <c r="AE85" s="22"/>
      <c r="AF85" s="22"/>
      <c r="AG85" s="22"/>
      <c r="AH85" s="22"/>
      <c r="AI85" s="14"/>
      <c r="AJ85" s="14"/>
      <c r="AK85" s="14"/>
      <c r="AL85" s="14"/>
      <c r="AM85" s="14"/>
      <c r="AN85" s="14"/>
    </row>
    <row r="86" spans="1:44" x14ac:dyDescent="0.2">
      <c r="A86" s="39"/>
      <c r="B86" s="62"/>
      <c r="C86" s="15"/>
      <c r="D86" s="40"/>
      <c r="E86" s="60" t="s">
        <v>27</v>
      </c>
      <c r="F86" s="61"/>
      <c r="G86" s="54"/>
      <c r="H86" s="54"/>
      <c r="I86" s="54"/>
      <c r="J86" s="54"/>
      <c r="K86" s="54">
        <f t="shared" ref="K86" si="13">K85+$Z86</f>
        <v>0.47291666666666665</v>
      </c>
      <c r="L86" s="54"/>
      <c r="M86" s="54"/>
      <c r="N86" s="54"/>
      <c r="O86" s="54"/>
      <c r="P86" s="54"/>
      <c r="Q86" s="54"/>
      <c r="R86" s="54"/>
      <c r="S86" s="54">
        <f t="shared" ref="S86" si="14">S85+$Z86</f>
        <v>0.9541666666666665</v>
      </c>
      <c r="T86" s="22"/>
      <c r="U86" s="22"/>
      <c r="V86" s="22"/>
      <c r="W86" s="22"/>
      <c r="X86" s="22"/>
      <c r="Y86" s="22"/>
      <c r="Z86" s="44">
        <v>2.0833333333333333E-3</v>
      </c>
      <c r="AA86" s="44"/>
      <c r="AB86" s="22"/>
      <c r="AC86" s="22"/>
      <c r="AD86" s="22"/>
      <c r="AE86" s="22"/>
      <c r="AF86" s="22"/>
      <c r="AG86" s="22"/>
      <c r="AH86" s="22"/>
      <c r="AI86" s="14"/>
      <c r="AJ86" s="14"/>
      <c r="AK86" s="14"/>
      <c r="AL86" s="14"/>
      <c r="AM86" s="14"/>
      <c r="AN86" s="14"/>
    </row>
    <row r="87" spans="1:44" x14ac:dyDescent="0.2">
      <c r="A87" s="39"/>
      <c r="B87" s="39"/>
      <c r="C87" s="15"/>
      <c r="D87" s="76"/>
      <c r="E87" s="77"/>
      <c r="F87" s="47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44"/>
      <c r="AA87" s="44"/>
      <c r="AB87" s="22"/>
      <c r="AC87" s="22"/>
      <c r="AD87" s="22"/>
      <c r="AE87" s="22"/>
      <c r="AF87" s="14"/>
      <c r="AG87" s="14"/>
      <c r="AH87" s="14"/>
      <c r="AI87" s="14"/>
      <c r="AJ87" s="14"/>
      <c r="AK87" s="14"/>
    </row>
    <row r="88" spans="1:44" x14ac:dyDescent="0.2">
      <c r="A88" s="39"/>
      <c r="B88" s="62"/>
      <c r="C88" s="15"/>
      <c r="D88" s="76"/>
      <c r="E88" s="67"/>
      <c r="F88" s="47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14"/>
      <c r="AK88" s="14"/>
      <c r="AL88" s="14"/>
      <c r="AM88" s="14"/>
      <c r="AN88" s="14"/>
      <c r="AO88" s="14"/>
      <c r="AP88" s="14"/>
      <c r="AQ88" s="14"/>
      <c r="AR88" s="14"/>
    </row>
    <row r="89" spans="1:44" x14ac:dyDescent="0.2">
      <c r="A89" s="39"/>
      <c r="B89" s="62"/>
      <c r="C89" s="15"/>
      <c r="D89" s="76"/>
      <c r="E89" s="16"/>
      <c r="F89" s="47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14"/>
      <c r="AK89" s="14"/>
      <c r="AL89" s="14"/>
      <c r="AM89" s="14"/>
      <c r="AN89" s="14"/>
      <c r="AO89" s="14"/>
      <c r="AP89" s="14"/>
      <c r="AQ89" s="14"/>
      <c r="AR89" s="14"/>
    </row>
    <row r="90" spans="1:44" x14ac:dyDescent="0.2">
      <c r="A90" s="39"/>
      <c r="B90" s="39"/>
      <c r="C90" s="15"/>
      <c r="D90" s="76"/>
      <c r="E90" s="77"/>
      <c r="F90" s="47"/>
      <c r="G90" s="47"/>
      <c r="H90" s="78"/>
      <c r="I90" s="14"/>
      <c r="J90" s="14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78"/>
      <c r="AC90" s="14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14"/>
      <c r="AR90" s="14"/>
    </row>
    <row r="91" spans="1:44" x14ac:dyDescent="0.2">
      <c r="A91" s="39"/>
      <c r="B91" s="39"/>
      <c r="C91" s="15"/>
      <c r="D91" s="76"/>
      <c r="E91" s="77"/>
      <c r="F91" s="47"/>
      <c r="G91" s="47"/>
      <c r="H91" s="78"/>
      <c r="I91" s="14"/>
      <c r="J91" s="14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78"/>
      <c r="AC91" s="14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14"/>
      <c r="AR91" s="14"/>
    </row>
  </sheetData>
  <mergeCells count="1">
    <mergeCell ref="U5:W5"/>
  </mergeCells>
  <pageMargins left="0.7" right="0.7" top="0.78740157499999996" bottom="0.78740157499999996" header="0.3" footer="0.3"/>
  <pageSetup paperSize="9" scale="88" orientation="landscape" horizontalDpi="4294967295" verticalDpi="4294967295" r:id="rId1"/>
  <rowBreaks count="1" manualBreakCount="1">
    <brk id="46" min="4" max="22" man="1"/>
  </rowBreaks>
  <colBreaks count="1" manualBreakCount="1">
    <brk id="23" max="8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251 - Herálec</vt:lpstr>
      <vt:lpstr>'251 - Herálec'!Oblast_tisku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2021-04-29T06:15:44Z</dcterms:created>
  <dcterms:modified xsi:type="dcterms:W3CDTF">2021-04-29T06:16:24Z</dcterms:modified>
</cp:coreProperties>
</file>